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 Documents\Work\Clients\Si Chen\"/>
    </mc:Choice>
  </mc:AlternateContent>
  <xr:revisionPtr revIDLastSave="0" documentId="13_ncr:1_{315DCF37-8C6F-4544-8A00-73E4EBE06195}" xr6:coauthVersionLast="47" xr6:coauthVersionMax="47" xr10:uidLastSave="{00000000-0000-0000-0000-000000000000}"/>
  <bookViews>
    <workbookView xWindow="-120" yWindow="-120" windowWidth="20730" windowHeight="11160" xr2:uid="{103D7D55-AC28-40CB-8C25-E3FB7DA23717}"/>
  </bookViews>
  <sheets>
    <sheet name="Sheet1" sheetId="1" r:id="rId1"/>
    <sheet name="Country + Codes" sheetId="2" r:id="rId2"/>
  </sheets>
  <definedNames>
    <definedName name="_xlnm._FilterDatabase" localSheetId="0" hidden="1">Sheet1!$A$1:$H$1553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0" i="1" l="1"/>
  <c r="I263" i="1"/>
  <c r="I354" i="1"/>
  <c r="I469" i="1"/>
  <c r="I582" i="1"/>
  <c r="I612" i="1"/>
  <c r="I787" i="1"/>
  <c r="I822" i="1"/>
  <c r="I854" i="1"/>
  <c r="I886" i="1"/>
  <c r="I918" i="1"/>
  <c r="I950" i="1"/>
  <c r="I1100" i="1"/>
  <c r="I1478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 s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I1147" i="1" s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 s="1"/>
  <c r="G1162" i="1"/>
  <c r="I1162" i="1" s="1"/>
  <c r="G1163" i="1"/>
  <c r="I1163" i="1" s="1"/>
  <c r="G1164" i="1"/>
  <c r="I1164" i="1" s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I1203" i="1" s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I1211" i="1" s="1"/>
  <c r="G1212" i="1"/>
  <c r="I1212" i="1" s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I1219" i="1" s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 s="1"/>
  <c r="G1226" i="1"/>
  <c r="I1226" i="1" s="1"/>
  <c r="G1227" i="1"/>
  <c r="I1227" i="1" s="1"/>
  <c r="G1228" i="1"/>
  <c r="I1228" i="1" s="1"/>
  <c r="G1229" i="1"/>
  <c r="I1229" i="1" s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I1243" i="1" s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I1251" i="1" s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 s="1"/>
  <c r="G1258" i="1"/>
  <c r="I1258" i="1" s="1"/>
  <c r="G1259" i="1"/>
  <c r="I1259" i="1" s="1"/>
  <c r="G1260" i="1"/>
  <c r="I1260" i="1" s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I1267" i="1" s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I1275" i="1" s="1"/>
  <c r="G1276" i="1"/>
  <c r="I1276" i="1" s="1"/>
  <c r="G1277" i="1"/>
  <c r="I1277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284" i="1"/>
  <c r="I1284" i="1" s="1"/>
  <c r="G1285" i="1"/>
  <c r="I1285" i="1" s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I1291" i="1" s="1"/>
  <c r="G1292" i="1"/>
  <c r="I1292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300" i="1"/>
  <c r="I1300" i="1" s="1"/>
  <c r="G1301" i="1"/>
  <c r="I1301" i="1" s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I1307" i="1" s="1"/>
  <c r="G1308" i="1"/>
  <c r="I1308" i="1" s="1"/>
  <c r="G1309" i="1"/>
  <c r="I1309" i="1" s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I1315" i="1" s="1"/>
  <c r="G1316" i="1"/>
  <c r="I1316" i="1" s="1"/>
  <c r="G1317" i="1"/>
  <c r="I1317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1324" i="1"/>
  <c r="I1324" i="1" s="1"/>
  <c r="G1325" i="1"/>
  <c r="I1325" i="1" s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I1331" i="1" s="1"/>
  <c r="G1332" i="1"/>
  <c r="I1332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I1339" i="1" s="1"/>
  <c r="G1340" i="1"/>
  <c r="I1340" i="1" s="1"/>
  <c r="G1341" i="1"/>
  <c r="I1341" i="1" s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I1347" i="1" s="1"/>
  <c r="G1348" i="1"/>
  <c r="I1348" i="1" s="1"/>
  <c r="G1349" i="1"/>
  <c r="I1349" i="1" s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I1363" i="1" s="1"/>
  <c r="G1364" i="1"/>
  <c r="I1364" i="1" s="1"/>
  <c r="G1365" i="1"/>
  <c r="I1365" i="1" s="1"/>
  <c r="G1366" i="1"/>
  <c r="I1366" i="1" s="1"/>
  <c r="G1367" i="1"/>
  <c r="I1367" i="1" s="1"/>
  <c r="G1368" i="1"/>
  <c r="I1368" i="1" s="1"/>
  <c r="G1369" i="1"/>
  <c r="I1369" i="1" s="1"/>
  <c r="G1370" i="1"/>
  <c r="I1370" i="1" s="1"/>
  <c r="G1371" i="1"/>
  <c r="I1371" i="1" s="1"/>
  <c r="G1372" i="1"/>
  <c r="I1372" i="1" s="1"/>
  <c r="G1373" i="1"/>
  <c r="I1373" i="1" s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I1379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385" i="1"/>
  <c r="I1385" i="1" s="1"/>
  <c r="G1386" i="1"/>
  <c r="I1386" i="1" s="1"/>
  <c r="G1387" i="1"/>
  <c r="I1387" i="1" s="1"/>
  <c r="G1388" i="1"/>
  <c r="I1388" i="1" s="1"/>
  <c r="G1389" i="1"/>
  <c r="I1389" i="1" s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I1395" i="1" s="1"/>
  <c r="G1396" i="1"/>
  <c r="I1396" i="1" s="1"/>
  <c r="G1397" i="1"/>
  <c r="I1397" i="1" s="1"/>
  <c r="G1398" i="1"/>
  <c r="I1398" i="1" s="1"/>
  <c r="G1399" i="1"/>
  <c r="I1399" i="1" s="1"/>
  <c r="G1400" i="1"/>
  <c r="I1400" i="1" s="1"/>
  <c r="G1401" i="1"/>
  <c r="I1401" i="1" s="1"/>
  <c r="G1402" i="1"/>
  <c r="I1402" i="1" s="1"/>
  <c r="G1403" i="1"/>
  <c r="I1403" i="1" s="1"/>
  <c r="G1404" i="1"/>
  <c r="I1404" i="1" s="1"/>
  <c r="G1405" i="1"/>
  <c r="I1405" i="1" s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 s="1"/>
  <c r="G1422" i="1"/>
  <c r="I1422" i="1" s="1"/>
  <c r="G1423" i="1"/>
  <c r="I1423" i="1" s="1"/>
  <c r="G1424" i="1"/>
  <c r="I1424" i="1" s="1"/>
  <c r="G1425" i="1"/>
  <c r="I1425" i="1" s="1"/>
  <c r="G1426" i="1"/>
  <c r="I1426" i="1" s="1"/>
  <c r="G1427" i="1"/>
  <c r="I1427" i="1" s="1"/>
  <c r="G1428" i="1"/>
  <c r="I1428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436" i="1"/>
  <c r="I1436" i="1" s="1"/>
  <c r="G1437" i="1"/>
  <c r="I1437" i="1" s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I1443" i="1" s="1"/>
  <c r="G1444" i="1"/>
  <c r="I1444" i="1" s="1"/>
  <c r="G1445" i="1"/>
  <c r="I1445" i="1" s="1"/>
  <c r="G1446" i="1"/>
  <c r="I1446" i="1" s="1"/>
  <c r="G1447" i="1"/>
  <c r="I1447" i="1" s="1"/>
  <c r="G1448" i="1"/>
  <c r="I1448" i="1" s="1"/>
  <c r="G1449" i="1"/>
  <c r="I1449" i="1" s="1"/>
  <c r="G1450" i="1"/>
  <c r="I1450" i="1" s="1"/>
  <c r="G1451" i="1"/>
  <c r="I1451" i="1" s="1"/>
  <c r="G1452" i="1"/>
  <c r="I1452" i="1" s="1"/>
  <c r="G1453" i="1"/>
  <c r="I1453" i="1" s="1"/>
  <c r="G1454" i="1"/>
  <c r="I1454" i="1" s="1"/>
  <c r="G1455" i="1"/>
  <c r="I1455" i="1" s="1"/>
  <c r="G1456" i="1"/>
  <c r="I1456" i="1" s="1"/>
  <c r="G1457" i="1"/>
  <c r="I1457" i="1" s="1"/>
  <c r="G1458" i="1"/>
  <c r="I1458" i="1" s="1"/>
  <c r="G1459" i="1"/>
  <c r="I1459" i="1" s="1"/>
  <c r="G1460" i="1"/>
  <c r="I1460" i="1" s="1"/>
  <c r="G1461" i="1"/>
  <c r="I1461" i="1" s="1"/>
  <c r="G1462" i="1"/>
  <c r="I1462" i="1" s="1"/>
  <c r="G1463" i="1"/>
  <c r="I1463" i="1" s="1"/>
  <c r="G1464" i="1"/>
  <c r="I1464" i="1" s="1"/>
  <c r="G1465" i="1"/>
  <c r="I1465" i="1" s="1"/>
  <c r="G1466" i="1"/>
  <c r="I1466" i="1" s="1"/>
  <c r="G1467" i="1"/>
  <c r="I1467" i="1" s="1"/>
  <c r="G1468" i="1"/>
  <c r="I1468" i="1" s="1"/>
  <c r="G1469" i="1"/>
  <c r="I1469" i="1" s="1"/>
  <c r="G1470" i="1"/>
  <c r="I1470" i="1" s="1"/>
  <c r="G1471" i="1"/>
  <c r="I1471" i="1" s="1"/>
  <c r="G1472" i="1"/>
  <c r="I1472" i="1" s="1"/>
  <c r="G1473" i="1"/>
  <c r="I1473" i="1" s="1"/>
  <c r="G1474" i="1"/>
  <c r="I1474" i="1" s="1"/>
  <c r="G1475" i="1"/>
  <c r="I1475" i="1" s="1"/>
  <c r="G1476" i="1"/>
  <c r="I1476" i="1" s="1"/>
  <c r="G1477" i="1"/>
  <c r="I1477" i="1" s="1"/>
  <c r="G1479" i="1"/>
  <c r="I1479" i="1" s="1"/>
  <c r="G1480" i="1"/>
  <c r="I1480" i="1" s="1"/>
  <c r="G1481" i="1"/>
  <c r="I1481" i="1" s="1"/>
  <c r="G1482" i="1"/>
  <c r="I1482" i="1" s="1"/>
  <c r="G1483" i="1"/>
  <c r="I1483" i="1" s="1"/>
  <c r="G1484" i="1"/>
  <c r="I1484" i="1" s="1"/>
  <c r="G1485" i="1"/>
  <c r="I1485" i="1" s="1"/>
  <c r="G1486" i="1"/>
  <c r="I1486" i="1" s="1"/>
  <c r="G1487" i="1"/>
  <c r="I1487" i="1" s="1"/>
  <c r="G1488" i="1"/>
  <c r="I1488" i="1" s="1"/>
  <c r="G1489" i="1"/>
  <c r="I1489" i="1" s="1"/>
  <c r="G1490" i="1"/>
  <c r="I1490" i="1" s="1"/>
  <c r="G1491" i="1"/>
  <c r="I1491" i="1" s="1"/>
  <c r="G1492" i="1"/>
  <c r="I1492" i="1" s="1"/>
  <c r="G1493" i="1"/>
  <c r="I1493" i="1" s="1"/>
  <c r="G1494" i="1"/>
  <c r="I1494" i="1" s="1"/>
  <c r="G1495" i="1"/>
  <c r="I1495" i="1" s="1"/>
  <c r="G1496" i="1"/>
  <c r="I1496" i="1" s="1"/>
  <c r="G1497" i="1"/>
  <c r="I1497" i="1" s="1"/>
  <c r="G1498" i="1"/>
  <c r="I1498" i="1" s="1"/>
  <c r="G1499" i="1"/>
  <c r="I1499" i="1" s="1"/>
  <c r="G1500" i="1"/>
  <c r="I1500" i="1" s="1"/>
  <c r="G1501" i="1"/>
  <c r="I1501" i="1" s="1"/>
  <c r="G1502" i="1"/>
  <c r="I1502" i="1" s="1"/>
  <c r="G1503" i="1"/>
  <c r="I1503" i="1" s="1"/>
  <c r="G1504" i="1"/>
  <c r="I1504" i="1" s="1"/>
  <c r="G1505" i="1"/>
  <c r="I1505" i="1" s="1"/>
  <c r="G1506" i="1"/>
  <c r="I1506" i="1" s="1"/>
  <c r="G1507" i="1"/>
  <c r="I1507" i="1" s="1"/>
  <c r="G1508" i="1"/>
  <c r="I1508" i="1" s="1"/>
  <c r="G1509" i="1"/>
  <c r="I1509" i="1" s="1"/>
  <c r="G1510" i="1"/>
  <c r="I1510" i="1" s="1"/>
  <c r="G1511" i="1"/>
  <c r="I1511" i="1" s="1"/>
  <c r="G1512" i="1"/>
  <c r="I1512" i="1" s="1"/>
  <c r="G1513" i="1"/>
  <c r="I1513" i="1" s="1"/>
  <c r="G1514" i="1"/>
  <c r="I1514" i="1" s="1"/>
  <c r="G1515" i="1"/>
  <c r="I1515" i="1" s="1"/>
  <c r="G1516" i="1"/>
  <c r="I1516" i="1" s="1"/>
  <c r="G1517" i="1"/>
  <c r="I1517" i="1" s="1"/>
  <c r="G1518" i="1"/>
  <c r="I1518" i="1" s="1"/>
  <c r="G1519" i="1"/>
  <c r="I1519" i="1" s="1"/>
  <c r="G1520" i="1"/>
  <c r="I1520" i="1" s="1"/>
  <c r="G1521" i="1"/>
  <c r="I1521" i="1" s="1"/>
  <c r="G1522" i="1"/>
  <c r="I1522" i="1" s="1"/>
  <c r="G1523" i="1"/>
  <c r="I1523" i="1" s="1"/>
  <c r="G1524" i="1"/>
  <c r="I1524" i="1" s="1"/>
  <c r="G1525" i="1"/>
  <c r="I1525" i="1" s="1"/>
  <c r="G1526" i="1"/>
  <c r="I1526" i="1" s="1"/>
  <c r="G1527" i="1"/>
  <c r="I1527" i="1" s="1"/>
  <c r="G1528" i="1"/>
  <c r="I1528" i="1" s="1"/>
  <c r="G1529" i="1"/>
  <c r="I1529" i="1" s="1"/>
  <c r="G1530" i="1"/>
  <c r="I1530" i="1" s="1"/>
  <c r="G1531" i="1"/>
  <c r="I1531" i="1" s="1"/>
  <c r="G1532" i="1"/>
  <c r="I1532" i="1" s="1"/>
  <c r="G1533" i="1"/>
  <c r="I1533" i="1" s="1"/>
  <c r="G1534" i="1"/>
  <c r="I1534" i="1" s="1"/>
  <c r="G1535" i="1"/>
  <c r="I1535" i="1" s="1"/>
  <c r="G1536" i="1"/>
  <c r="I1536" i="1" s="1"/>
  <c r="G1537" i="1"/>
  <c r="I1537" i="1" s="1"/>
  <c r="G1538" i="1"/>
  <c r="I1538" i="1" s="1"/>
  <c r="G1539" i="1"/>
  <c r="I1539" i="1" s="1"/>
  <c r="G1540" i="1"/>
  <c r="I1540" i="1" s="1"/>
  <c r="G1541" i="1"/>
  <c r="I1541" i="1" s="1"/>
  <c r="G1542" i="1"/>
  <c r="I1542" i="1" s="1"/>
  <c r="G1543" i="1"/>
  <c r="I1543" i="1" s="1"/>
  <c r="G1544" i="1"/>
  <c r="I1544" i="1" s="1"/>
  <c r="G1545" i="1"/>
  <c r="I1545" i="1" s="1"/>
  <c r="G1546" i="1"/>
  <c r="I1546" i="1" s="1"/>
  <c r="G1547" i="1"/>
  <c r="I1547" i="1" s="1"/>
  <c r="G1548" i="1"/>
  <c r="I1548" i="1" s="1"/>
  <c r="G1549" i="1"/>
  <c r="I1549" i="1" s="1"/>
  <c r="G1550" i="1"/>
  <c r="I1550" i="1" s="1"/>
  <c r="G1551" i="1"/>
  <c r="I1551" i="1" s="1"/>
  <c r="G1552" i="1"/>
  <c r="I1552" i="1" s="1"/>
  <c r="G1553" i="1"/>
  <c r="I1553" i="1" s="1"/>
  <c r="G2" i="1"/>
  <c r="I2" i="1" s="1"/>
</calcChain>
</file>

<file path=xl/sharedStrings.xml><?xml version="1.0" encoding="utf-8"?>
<sst xmlns="http://schemas.openxmlformats.org/spreadsheetml/2006/main" count="8780" uniqueCount="5958">
  <si>
    <t>Issuer Ticker</t>
  </si>
  <si>
    <t>Name </t>
  </si>
  <si>
    <t>Weight (%)</t>
  </si>
  <si>
    <t>Market Value</t>
  </si>
  <si>
    <t>Sector</t>
  </si>
  <si>
    <t>ISIN</t>
  </si>
  <si>
    <t>AAPL</t>
  </si>
  <si>
    <t>APPLE INC</t>
  </si>
  <si>
    <t>USD 255,246,065.48</t>
  </si>
  <si>
    <t>Information Technology</t>
  </si>
  <si>
    <t>US0378331005</t>
  </si>
  <si>
    <t>MSFT</t>
  </si>
  <si>
    <t>MICROSOFT CORP</t>
  </si>
  <si>
    <t>USD 223,839,080.24</t>
  </si>
  <si>
    <t>US5949181045</t>
  </si>
  <si>
    <t>AMZN</t>
  </si>
  <si>
    <t>AMAZON COM INC</t>
  </si>
  <si>
    <t>USD 161,916,201.36</t>
  </si>
  <si>
    <t>Consumer Discretionary</t>
  </si>
  <si>
    <t>US0231351067</t>
  </si>
  <si>
    <t>FB</t>
  </si>
  <si>
    <t>FACEBOOK CLASS A INC</t>
  </si>
  <si>
    <t>USD 92,256,159.84</t>
  </si>
  <si>
    <t>Communication</t>
  </si>
  <si>
    <t>US30303M1027</t>
  </si>
  <si>
    <t>GOOGL</t>
  </si>
  <si>
    <t>ALPHABET INC CLASS A</t>
  </si>
  <si>
    <t>USD 89,456,743.71</t>
  </si>
  <si>
    <t>US02079K3059</t>
  </si>
  <si>
    <t>GOOG</t>
  </si>
  <si>
    <t>ALPHABET INC CLASS C</t>
  </si>
  <si>
    <t>USD 86,798,338.56</t>
  </si>
  <si>
    <t>US02079K1079</t>
  </si>
  <si>
    <t>TSLA</t>
  </si>
  <si>
    <t>TESLA INC</t>
  </si>
  <si>
    <t>USD 63,519,953.20</t>
  </si>
  <si>
    <t>US88160R1014</t>
  </si>
  <si>
    <t>NVDA</t>
  </si>
  <si>
    <t>NVIDIA CORP</t>
  </si>
  <si>
    <t>USD 56,825,673.96</t>
  </si>
  <si>
    <t>US67066G1040</t>
  </si>
  <si>
    <t>JPM</t>
  </si>
  <si>
    <t>JPMORGAN CHASE &amp; CO</t>
  </si>
  <si>
    <t>USD 49,409,500.32</t>
  </si>
  <si>
    <t>Financials</t>
  </si>
  <si>
    <t>US46625H1005</t>
  </si>
  <si>
    <t>JNJ</t>
  </si>
  <si>
    <t>JOHNSON &amp; JOHNSON</t>
  </si>
  <si>
    <t>USD 45,022,030.56</t>
  </si>
  <si>
    <t>Health Care</t>
  </si>
  <si>
    <t>US4781601046</t>
  </si>
  <si>
    <t>UNH</t>
  </si>
  <si>
    <t>UNITEDHEALTH GROUP INC</t>
  </si>
  <si>
    <t>USD 40,822,182.96</t>
  </si>
  <si>
    <t>US91324P1021</t>
  </si>
  <si>
    <t>V</t>
  </si>
  <si>
    <t>VISA INC CLASS A</t>
  </si>
  <si>
    <t>USD 39,062,230.73</t>
  </si>
  <si>
    <t>US92826C8394</t>
  </si>
  <si>
    <t>ASML</t>
  </si>
  <si>
    <t>ASML HOLDING NV</t>
  </si>
  <si>
    <t>USD 38,032,807.80</t>
  </si>
  <si>
    <t>NL0010273215</t>
  </si>
  <si>
    <t>BRKB</t>
  </si>
  <si>
    <t>BERKSHIRE HATHAWAY INC CLASS B</t>
  </si>
  <si>
    <t>USD 37,874,763.36</t>
  </si>
  <si>
    <t>US0846707026</t>
  </si>
  <si>
    <t>NESN</t>
  </si>
  <si>
    <t>NESTLE SA</t>
  </si>
  <si>
    <t>USD 36,721,007.76</t>
  </si>
  <si>
    <t>Consumer Staples</t>
  </si>
  <si>
    <t>CH0038863350</t>
  </si>
  <si>
    <t>PG</t>
  </si>
  <si>
    <t>PROCTER &amp; GAMBLE</t>
  </si>
  <si>
    <t>USD 36,464,737.76</t>
  </si>
  <si>
    <t>US7427181091</t>
  </si>
  <si>
    <t>HD</t>
  </si>
  <si>
    <t>HOME DEPOT INC</t>
  </si>
  <si>
    <t>USD 36,379,667.99</t>
  </si>
  <si>
    <t>US4370761029</t>
  </si>
  <si>
    <t>DIS</t>
  </si>
  <si>
    <t>WALT DISNEY</t>
  </si>
  <si>
    <t>USD 34,282,003.41</t>
  </si>
  <si>
    <t>US2546871060</t>
  </si>
  <si>
    <t>PYPL</t>
  </si>
  <si>
    <t>PAYPAL HOLDINGS INC</t>
  </si>
  <si>
    <t>USD 32,464,481.21</t>
  </si>
  <si>
    <t>US70450Y1038</t>
  </si>
  <si>
    <t>ADBE</t>
  </si>
  <si>
    <t>ADOBE INC</t>
  </si>
  <si>
    <t>USD 32,308,962.84</t>
  </si>
  <si>
    <t>US00724F1012</t>
  </si>
  <si>
    <t>MA</t>
  </si>
  <si>
    <t>MASTERCARD INC CLASS A</t>
  </si>
  <si>
    <t>USD 31,627,709.75</t>
  </si>
  <si>
    <t>US57636Q1040</t>
  </si>
  <si>
    <t>BAC</t>
  </si>
  <si>
    <t>BANK OF AMERICA CORP</t>
  </si>
  <si>
    <t>USD 31,553,130.78</t>
  </si>
  <si>
    <t>US0605051046</t>
  </si>
  <si>
    <t>ROG</t>
  </si>
  <si>
    <t>ROCHE HOLDING PAR AG</t>
  </si>
  <si>
    <t>USD 27,051,768.26</t>
  </si>
  <si>
    <t>CH0012032048</t>
  </si>
  <si>
    <t>CMCSA</t>
  </si>
  <si>
    <t>COMCAST CORP CLASS A</t>
  </si>
  <si>
    <t>USD 26,489,667.00</t>
  </si>
  <si>
    <t>US20030N1019</t>
  </si>
  <si>
    <t>NFLX</t>
  </si>
  <si>
    <t>NETFLIX INC</t>
  </si>
  <si>
    <t>USD 26,435,485.98</t>
  </si>
  <si>
    <t>US64110L1061</t>
  </si>
  <si>
    <t>PFE</t>
  </si>
  <si>
    <t>PFIZER INC</t>
  </si>
  <si>
    <t>USD 25,616,229.98</t>
  </si>
  <si>
    <t>US7170811035</t>
  </si>
  <si>
    <t>CRM</t>
  </si>
  <si>
    <t>SALESFORCE.COM INC</t>
  </si>
  <si>
    <t>USD 25,583,980.00</t>
  </si>
  <si>
    <t>US79466L3024</t>
  </si>
  <si>
    <t>CSCO</t>
  </si>
  <si>
    <t>CISCO SYSTEMS INC</t>
  </si>
  <si>
    <t>USD 25,021,504.68</t>
  </si>
  <si>
    <t>US17275R1023</t>
  </si>
  <si>
    <t>XOM</t>
  </si>
  <si>
    <t>EXXON MOBIL CORP</t>
  </si>
  <si>
    <t>USD 24,644,425.26</t>
  </si>
  <si>
    <t>Energy</t>
  </si>
  <si>
    <t>US30231G1022</t>
  </si>
  <si>
    <t>KO</t>
  </si>
  <si>
    <t>COCA-COLA</t>
  </si>
  <si>
    <t>USD 23,585,718.64</t>
  </si>
  <si>
    <t>US1912161007</t>
  </si>
  <si>
    <t>ABT</t>
  </si>
  <si>
    <t>ABBOTT LABORATORIES</t>
  </si>
  <si>
    <t>USD 23,339,084.34</t>
  </si>
  <si>
    <t>US0028241000</t>
  </si>
  <si>
    <t>VZ</t>
  </si>
  <si>
    <t>VERIZON COMMUNICATIONS INC</t>
  </si>
  <si>
    <t>USD 23,264,882.67</t>
  </si>
  <si>
    <t>US92343V1044</t>
  </si>
  <si>
    <t>WMT</t>
  </si>
  <si>
    <t>WALMART INC</t>
  </si>
  <si>
    <t>USD 23,166,016.65</t>
  </si>
  <si>
    <t>US9311421039</t>
  </si>
  <si>
    <t>INTC</t>
  </si>
  <si>
    <t>INTEL CORPORATION CORP</t>
  </si>
  <si>
    <t>USD 23,162,250.80</t>
  </si>
  <si>
    <t>US4581401001</t>
  </si>
  <si>
    <t>ACN</t>
  </si>
  <si>
    <t>ACCENTURE PLC CLASS A</t>
  </si>
  <si>
    <t>USD 22,572,908.91</t>
  </si>
  <si>
    <t>IE00B4BNMY34</t>
  </si>
  <si>
    <t>TMO</t>
  </si>
  <si>
    <t>THERMO FISHER SCIENTIFIC INC</t>
  </si>
  <si>
    <t>USD 22,458,726.24</t>
  </si>
  <si>
    <t>US8835561023</t>
  </si>
  <si>
    <t>PEP</t>
  </si>
  <si>
    <t>PEPSICO INC</t>
  </si>
  <si>
    <t>USD 21,977,601.28</t>
  </si>
  <si>
    <t>US7134481081</t>
  </si>
  <si>
    <t>AVGO</t>
  </si>
  <si>
    <t>BROADCOM INC</t>
  </si>
  <si>
    <t>USD 21,123,115.86</t>
  </si>
  <si>
    <t>US11135F1012</t>
  </si>
  <si>
    <t>DHR</t>
  </si>
  <si>
    <t>DANAHER CORP</t>
  </si>
  <si>
    <t>USD 21,091,484.70</t>
  </si>
  <si>
    <t>US2358511028</t>
  </si>
  <si>
    <t>MC</t>
  </si>
  <si>
    <t>LVMH</t>
  </si>
  <si>
    <t>USD 20,948,088.26</t>
  </si>
  <si>
    <t>FR0000121014</t>
  </si>
  <si>
    <t>COST</t>
  </si>
  <si>
    <t>COSTCO WHOLESALE CORP</t>
  </si>
  <si>
    <t>USD 20,892,723.31</t>
  </si>
  <si>
    <t>US22160K1051</t>
  </si>
  <si>
    <t>NKE</t>
  </si>
  <si>
    <t>NIKE INC CLASS B</t>
  </si>
  <si>
    <t>USD 20,418,236.73</t>
  </si>
  <si>
    <t>US6541061031</t>
  </si>
  <si>
    <t>T</t>
  </si>
  <si>
    <t>AT&amp;T INC</t>
  </si>
  <si>
    <t>USD 20,215,564.65</t>
  </si>
  <si>
    <t>US00206R1023</t>
  </si>
  <si>
    <t>WFC</t>
  </si>
  <si>
    <t>WELLS FARGO</t>
  </si>
  <si>
    <t>USD 20,040,555.04</t>
  </si>
  <si>
    <t>US9497461015</t>
  </si>
  <si>
    <t>TOYOTA MOTOR CORP</t>
  </si>
  <si>
    <t>USD 19,752,903.61</t>
  </si>
  <si>
    <t>JP3633400001</t>
  </si>
  <si>
    <t>ABBV</t>
  </si>
  <si>
    <t>ABBVIE INC</t>
  </si>
  <si>
    <t>USD 19,686,130.36</t>
  </si>
  <si>
    <t>US00287Y1091</t>
  </si>
  <si>
    <t>NOVN</t>
  </si>
  <si>
    <t>NOVARTIS AG</t>
  </si>
  <si>
    <t>USD 19,357,542.29</t>
  </si>
  <si>
    <t>CH0012005267</t>
  </si>
  <si>
    <t>LLY</t>
  </si>
  <si>
    <t>ELI LILLY</t>
  </si>
  <si>
    <t>USD 19,338,119.01</t>
  </si>
  <si>
    <t>US5324571083</t>
  </si>
  <si>
    <t>CVX</t>
  </si>
  <si>
    <t>CHEVRON CORP</t>
  </si>
  <si>
    <t>USD 19,189,317.44</t>
  </si>
  <si>
    <t>US1667641005</t>
  </si>
  <si>
    <t>MRK</t>
  </si>
  <si>
    <t>MERCK &amp; CO INC</t>
  </si>
  <si>
    <t>USD 18,879,123.33</t>
  </si>
  <si>
    <t>US58933Y1055</t>
  </si>
  <si>
    <t>MCD</t>
  </si>
  <si>
    <t>MCDONALDS CORP</t>
  </si>
  <si>
    <t>USD 18,499,311.66</t>
  </si>
  <si>
    <t>US5801351017</t>
  </si>
  <si>
    <t>TXN</t>
  </si>
  <si>
    <t>TEXAS INSTRUMENT INC</t>
  </si>
  <si>
    <t>USD 18,486,000.00</t>
  </si>
  <si>
    <t>US8825081040</t>
  </si>
  <si>
    <t>MDT</t>
  </si>
  <si>
    <t>MEDTRONIC PLC</t>
  </si>
  <si>
    <t>USD 18,404,670.00</t>
  </si>
  <si>
    <t>IE00BTN1Y115</t>
  </si>
  <si>
    <t>AZN</t>
  </si>
  <si>
    <t>ASTRAZENECA PLC</t>
  </si>
  <si>
    <t>USD 17,824,327.75</t>
  </si>
  <si>
    <t>GB0009895292</t>
  </si>
  <si>
    <t>NOVO B</t>
  </si>
  <si>
    <t>NOVO NORDISK CLASS B</t>
  </si>
  <si>
    <t>USD 17,738,220.00</t>
  </si>
  <si>
    <t>DK0060534915</t>
  </si>
  <si>
    <t>SHOP</t>
  </si>
  <si>
    <t>SHOPIFY SUBORDINATE VOTING INC CLA</t>
  </si>
  <si>
    <t>USD 17,335,976.44</t>
  </si>
  <si>
    <t>CA82509L1076</t>
  </si>
  <si>
    <t>NEE</t>
  </si>
  <si>
    <t>NEXTERA ENERGY INC</t>
  </si>
  <si>
    <t>USD 17,094,604.40</t>
  </si>
  <si>
    <t>Utilities</t>
  </si>
  <si>
    <t>US65339F1012</t>
  </si>
  <si>
    <t>LIN</t>
  </si>
  <si>
    <t>LINDE PLC</t>
  </si>
  <si>
    <t>USD 17,086,527.72</t>
  </si>
  <si>
    <t>Materials</t>
  </si>
  <si>
    <t>IE00BZ12WP82</t>
  </si>
  <si>
    <t>ORCL</t>
  </si>
  <si>
    <t>ORACLE CORP</t>
  </si>
  <si>
    <t>USD 16,898,289.41</t>
  </si>
  <si>
    <t>US68389X1054</t>
  </si>
  <si>
    <t>PM</t>
  </si>
  <si>
    <t>PHILIP MORRIS INTERNATIONAL INC</t>
  </si>
  <si>
    <t>USD 16,774,368.00</t>
  </si>
  <si>
    <t>US7181721090</t>
  </si>
  <si>
    <t>INTU</t>
  </si>
  <si>
    <t>INTUIT INC</t>
  </si>
  <si>
    <t>USD 16,198,150.43</t>
  </si>
  <si>
    <t>US4612021034</t>
  </si>
  <si>
    <t>QCOM</t>
  </si>
  <si>
    <t>QUALCOMM INC</t>
  </si>
  <si>
    <t>USD 16,033,213.44</t>
  </si>
  <si>
    <t>US7475251036</t>
  </si>
  <si>
    <t>HON</t>
  </si>
  <si>
    <t>HONEYWELL INTERNATIONAL INC</t>
  </si>
  <si>
    <t>USD 15,886,083.71</t>
  </si>
  <si>
    <t>Industrials</t>
  </si>
  <si>
    <t>US4385161066</t>
  </si>
  <si>
    <t>SAP</t>
  </si>
  <si>
    <t>USD 15,746,147.45</t>
  </si>
  <si>
    <t>DE0007164600</t>
  </si>
  <si>
    <t>RY</t>
  </si>
  <si>
    <t>ROYAL BANK OF CANADA</t>
  </si>
  <si>
    <t>USD 15,198,422.04</t>
  </si>
  <si>
    <t>CA7800871021</t>
  </si>
  <si>
    <t>MRNA</t>
  </si>
  <si>
    <t>MODERNA INC</t>
  </si>
  <si>
    <t>USD 15,118,773.54</t>
  </si>
  <si>
    <t>US60770K1079</t>
  </si>
  <si>
    <t>LOW</t>
  </si>
  <si>
    <t>LOWES COMPANIES INC</t>
  </si>
  <si>
    <t>USD 14,936,744.06</t>
  </si>
  <si>
    <t>US5486611073</t>
  </si>
  <si>
    <t>MS</t>
  </si>
  <si>
    <t>MORGAN STANLEY</t>
  </si>
  <si>
    <t>USD 14,905,972.48</t>
  </si>
  <si>
    <t>US6174464486</t>
  </si>
  <si>
    <t>C</t>
  </si>
  <si>
    <t>CITIGROUP INC</t>
  </si>
  <si>
    <t>USD 14,884,182.85</t>
  </si>
  <si>
    <t>US1729674242</t>
  </si>
  <si>
    <t>ULVR</t>
  </si>
  <si>
    <t>UNILEVER PLC</t>
  </si>
  <si>
    <t>USD 14,598,430.33</t>
  </si>
  <si>
    <t>GB00B10RZP78</t>
  </si>
  <si>
    <t>BMY</t>
  </si>
  <si>
    <t>BRISTOL MYERS SQUIBB</t>
  </si>
  <si>
    <t>USD 14,517,672.00</t>
  </si>
  <si>
    <t>US1101221083</t>
  </si>
  <si>
    <t>BLK</t>
  </si>
  <si>
    <t>BLACKROCK INC</t>
  </si>
  <si>
    <t>USD 14,387,934.05</t>
  </si>
  <si>
    <t>US09247X1019</t>
  </si>
  <si>
    <t>UNP</t>
  </si>
  <si>
    <t>UNION PACIFIC CORP</t>
  </si>
  <si>
    <t>USD 14,271,560.25</t>
  </si>
  <si>
    <t>US9078181081</t>
  </si>
  <si>
    <t>AIA GROUP LTD</t>
  </si>
  <si>
    <t>USD 14,271,533.49</t>
  </si>
  <si>
    <t>HK0000069689</t>
  </si>
  <si>
    <t>SONY GROUP CORP</t>
  </si>
  <si>
    <t>USD 14,252,802.05</t>
  </si>
  <si>
    <t>JP3435000009</t>
  </si>
  <si>
    <t>UPS</t>
  </si>
  <si>
    <t>UNITED PARCEL SERVICE INC CLASS B</t>
  </si>
  <si>
    <t>USD 14,074,913.25</t>
  </si>
  <si>
    <t>US9113121068</t>
  </si>
  <si>
    <t>GS</t>
  </si>
  <si>
    <t>GOLDMAN SACHS GROUP INC</t>
  </si>
  <si>
    <t>USD 13,895,009.55</t>
  </si>
  <si>
    <t>US38141G1040</t>
  </si>
  <si>
    <t>CBA</t>
  </si>
  <si>
    <t>COMMONWEALTH BANK OF AUSTRALIA</t>
  </si>
  <si>
    <t>USD 13,780,725.51</t>
  </si>
  <si>
    <t>AU000000CBA7</t>
  </si>
  <si>
    <t>SBUX</t>
  </si>
  <si>
    <t>STARBUCKS CORP</t>
  </si>
  <si>
    <t>USD 13,766,888.32</t>
  </si>
  <si>
    <t>US8552441094</t>
  </si>
  <si>
    <t>AMT</t>
  </si>
  <si>
    <t>AMERICAN TOWER REIT CORP</t>
  </si>
  <si>
    <t>USD 13,590,429.94</t>
  </si>
  <si>
    <t>Real Estate</t>
  </si>
  <si>
    <t>US03027X1000</t>
  </si>
  <si>
    <t>SIE</t>
  </si>
  <si>
    <t>SIEMENS N AG</t>
  </si>
  <si>
    <t>USD 13,561,748.24</t>
  </si>
  <si>
    <t>DE0007236101</t>
  </si>
  <si>
    <t>AMD</t>
  </si>
  <si>
    <t>ADVANCED MICRO DEVICES INC</t>
  </si>
  <si>
    <t>USD 13,524,086.40</t>
  </si>
  <si>
    <t>US0079031078</t>
  </si>
  <si>
    <t>AMAT</t>
  </si>
  <si>
    <t>APPLIED MATERIAL INC</t>
  </si>
  <si>
    <t>USD 13,232,262.39</t>
  </si>
  <si>
    <t>US0382221051</t>
  </si>
  <si>
    <t>RTX</t>
  </si>
  <si>
    <t>RAYTHEON TECHNOLOGIES CORP</t>
  </si>
  <si>
    <t>USD 13,213,155.69</t>
  </si>
  <si>
    <t>US75513E1010</t>
  </si>
  <si>
    <t>KEYENCE CORP</t>
  </si>
  <si>
    <t>USD 13,209,672.90</t>
  </si>
  <si>
    <t>JP3236200006</t>
  </si>
  <si>
    <t>NOW</t>
  </si>
  <si>
    <t>SERVICENOW INC</t>
  </si>
  <si>
    <t>USD 13,046,260.75</t>
  </si>
  <si>
    <t>US81762P1021</t>
  </si>
  <si>
    <t>AMGN</t>
  </si>
  <si>
    <t>AMGEN INC</t>
  </si>
  <si>
    <t>USD 12,838,913.67</t>
  </si>
  <si>
    <t>US0311621009</t>
  </si>
  <si>
    <t>ISRG</t>
  </si>
  <si>
    <t>INTUITIVE SURGICAL INC</t>
  </si>
  <si>
    <t>USD 12,796,119.28</t>
  </si>
  <si>
    <t>US46120E6023</t>
  </si>
  <si>
    <t>IBM</t>
  </si>
  <si>
    <t>INTERNATIONAL BUSINESS MACHINES CO</t>
  </si>
  <si>
    <t>USD 12,641,608.00</t>
  </si>
  <si>
    <t>US4592001014</t>
  </si>
  <si>
    <t>TGT</t>
  </si>
  <si>
    <t>TARGET CORP</t>
  </si>
  <si>
    <t>USD 12,548,796.00</t>
  </si>
  <si>
    <t>US87612E1064</t>
  </si>
  <si>
    <t>BA</t>
  </si>
  <si>
    <t>BOEING</t>
  </si>
  <si>
    <t>USD 12,224,464.30</t>
  </si>
  <si>
    <t>US0970231058</t>
  </si>
  <si>
    <t>OR</t>
  </si>
  <si>
    <t>LOREAL SA</t>
  </si>
  <si>
    <t>USD 12,142,146.82</t>
  </si>
  <si>
    <t>FR0000120321</t>
  </si>
  <si>
    <t>TD</t>
  </si>
  <si>
    <t>TORONTO DOMINION</t>
  </si>
  <si>
    <t>USD 12,000,770.84</t>
  </si>
  <si>
    <t>CA8911605092</t>
  </si>
  <si>
    <t>TTE</t>
  </si>
  <si>
    <t>TOTALENERGIES</t>
  </si>
  <si>
    <t>USD 11,913,897.82</t>
  </si>
  <si>
    <t>FR0000120271</t>
  </si>
  <si>
    <t>GE</t>
  </si>
  <si>
    <t>GENERAL ELECTRIC</t>
  </si>
  <si>
    <t>USD 11,600,983.12</t>
  </si>
  <si>
    <t>US3696043013</t>
  </si>
  <si>
    <t>DGE</t>
  </si>
  <si>
    <t>DIAGEO PLC</t>
  </si>
  <si>
    <t>USD 11,566,099.83</t>
  </si>
  <si>
    <t>GB0002374006</t>
  </si>
  <si>
    <t>AXP</t>
  </si>
  <si>
    <t>AMERICAN EXPRESS</t>
  </si>
  <si>
    <t>USD 11,484,826.56</t>
  </si>
  <si>
    <t>US0258161092</t>
  </si>
  <si>
    <t>CAT</t>
  </si>
  <si>
    <t>CATERPILLAR INC</t>
  </si>
  <si>
    <t>USD 11,409,785.80</t>
  </si>
  <si>
    <t>US1491231015</t>
  </si>
  <si>
    <t>CVS</t>
  </si>
  <si>
    <t>CVS HEALTH CORP</t>
  </si>
  <si>
    <t>USD 11,247,483.52</t>
  </si>
  <si>
    <t>US1266501006</t>
  </si>
  <si>
    <t>SPGI</t>
  </si>
  <si>
    <t>S&amp;P GLOBAL INC</t>
  </si>
  <si>
    <t>USD 11,139,619.55</t>
  </si>
  <si>
    <t>US78409V1044</t>
  </si>
  <si>
    <t>MMM</t>
  </si>
  <si>
    <t>3M</t>
  </si>
  <si>
    <t>USD 11,000,195.18</t>
  </si>
  <si>
    <t>US88579Y1010</t>
  </si>
  <si>
    <t>SAN</t>
  </si>
  <si>
    <t>SANOFI SA</t>
  </si>
  <si>
    <t>USD 10,962,649.21</t>
  </si>
  <si>
    <t>FR0000120578</t>
  </si>
  <si>
    <t>HSBA</t>
  </si>
  <si>
    <t>HSBC HOLDINGS PLC</t>
  </si>
  <si>
    <t>USD 10,882,715.79</t>
  </si>
  <si>
    <t>GB0005405286</t>
  </si>
  <si>
    <t>DE</t>
  </si>
  <si>
    <t>DEERE</t>
  </si>
  <si>
    <t>USD 10,878,725.26</t>
  </si>
  <si>
    <t>US2441991054</t>
  </si>
  <si>
    <t>CHTR</t>
  </si>
  <si>
    <t>CHARTER COMMUNICATIONS INC CLASS A</t>
  </si>
  <si>
    <t>USD 10,371,520.80</t>
  </si>
  <si>
    <t>US16119P1084</t>
  </si>
  <si>
    <t>PLD</t>
  </si>
  <si>
    <t>PROLOGIS REIT INC</t>
  </si>
  <si>
    <t>USD 10,324,909.98</t>
  </si>
  <si>
    <t>US74340W1036</t>
  </si>
  <si>
    <t>SCHW</t>
  </si>
  <si>
    <t>CHARLES SCHWAB CORP</t>
  </si>
  <si>
    <t>USD 10,241,900.20</t>
  </si>
  <si>
    <t>US8085131055</t>
  </si>
  <si>
    <t>BKNG</t>
  </si>
  <si>
    <t>BOOKING HOLDINGS INC</t>
  </si>
  <si>
    <t>USD 10,195,287.27</t>
  </si>
  <si>
    <t>US09857L1089</t>
  </si>
  <si>
    <t>GSK</t>
  </si>
  <si>
    <t>GLAXOSMITHKLINE PLC</t>
  </si>
  <si>
    <t>USD 10,086,318.36</t>
  </si>
  <si>
    <t>GB0009252882</t>
  </si>
  <si>
    <t>CSL</t>
  </si>
  <si>
    <t>CSL LTD</t>
  </si>
  <si>
    <t>USD 10,068,194.34</t>
  </si>
  <si>
    <t>AU000000CSL8</t>
  </si>
  <si>
    <t>ZTS</t>
  </si>
  <si>
    <t>ZOETIS INC CLASS A</t>
  </si>
  <si>
    <t>USD 10,049,721.08</t>
  </si>
  <si>
    <t>US98978V1035</t>
  </si>
  <si>
    <t>SU</t>
  </si>
  <si>
    <t>SCHNEIDER ELECTRIC</t>
  </si>
  <si>
    <t>USD 10,003,599.71</t>
  </si>
  <si>
    <t>FR0000121972</t>
  </si>
  <si>
    <t>ALV</t>
  </si>
  <si>
    <t>ALLIANZ</t>
  </si>
  <si>
    <t>USD 9,890,504.12</t>
  </si>
  <si>
    <t>DE0008404005</t>
  </si>
  <si>
    <t>SQ</t>
  </si>
  <si>
    <t>SQUARE INC CLASS A</t>
  </si>
  <si>
    <t>USD 9,867,656.80</t>
  </si>
  <si>
    <t>US8522341036</t>
  </si>
  <si>
    <t>SYK</t>
  </si>
  <si>
    <t>STRYKER CORP</t>
  </si>
  <si>
    <t>USD 9,849,242.40</t>
  </si>
  <si>
    <t>US8636671013</t>
  </si>
  <si>
    <t>ADI</t>
  </si>
  <si>
    <t>ANALOG DEVICES INC</t>
  </si>
  <si>
    <t>USD 9,590,415.36</t>
  </si>
  <si>
    <t>US0326541051</t>
  </si>
  <si>
    <t>ANTM</t>
  </si>
  <si>
    <t>ANTHEM INC</t>
  </si>
  <si>
    <t>USD 9,513,182.52</t>
  </si>
  <si>
    <t>US0367521038</t>
  </si>
  <si>
    <t>LRCX</t>
  </si>
  <si>
    <t>LAM RESEARCH CORP</t>
  </si>
  <si>
    <t>USD 9,169,442.50</t>
  </si>
  <si>
    <t>US5128071082</t>
  </si>
  <si>
    <t>BP.</t>
  </si>
  <si>
    <t>BP PLC</t>
  </si>
  <si>
    <t>USD 9,143,012.09</t>
  </si>
  <si>
    <t>GB0007980591</t>
  </si>
  <si>
    <t>BX</t>
  </si>
  <si>
    <t>BLACKSTONE INC</t>
  </si>
  <si>
    <t>USD 9,136,648.00</t>
  </si>
  <si>
    <t>US09260D1072</t>
  </si>
  <si>
    <t>GILD</t>
  </si>
  <si>
    <t>GILEAD SCIENCES INC</t>
  </si>
  <si>
    <t>USD 8,996,551.20</t>
  </si>
  <si>
    <t>US3755581036</t>
  </si>
  <si>
    <t>MELI</t>
  </si>
  <si>
    <t>MERCADOLIBRE INC</t>
  </si>
  <si>
    <t>USD 8,996,656.12</t>
  </si>
  <si>
    <t>US58733R1023</t>
  </si>
  <si>
    <t>ADP</t>
  </si>
  <si>
    <t>AUTOMATIC DATA PROCESSING INC</t>
  </si>
  <si>
    <t>USD 8,993,923.56</t>
  </si>
  <si>
    <t>US0530151036</t>
  </si>
  <si>
    <t>RECRUIT HOLDINGS LTD</t>
  </si>
  <si>
    <t>USD 8,967,621.57</t>
  </si>
  <si>
    <t>JP3970300004</t>
  </si>
  <si>
    <t>BHP</t>
  </si>
  <si>
    <t>BHP GROUP LTD</t>
  </si>
  <si>
    <t>USD 8,947,346.99</t>
  </si>
  <si>
    <t>AU000000BHP4</t>
  </si>
  <si>
    <t>MO</t>
  </si>
  <si>
    <t>ALTRIA GROUP INC</t>
  </si>
  <si>
    <t>USD 8,927,614.35</t>
  </si>
  <si>
    <t>US02209S1033</t>
  </si>
  <si>
    <t>RDSA</t>
  </si>
  <si>
    <t>ROYAL DUTCH SHELL PLC</t>
  </si>
  <si>
    <t>USD 8,870,002.85</t>
  </si>
  <si>
    <t>GB00B03MLX29</t>
  </si>
  <si>
    <t>TJX</t>
  </si>
  <si>
    <t>TJX INC</t>
  </si>
  <si>
    <t>USD 8,835,702.12</t>
  </si>
  <si>
    <t>US8725401090</t>
  </si>
  <si>
    <t>LMT</t>
  </si>
  <si>
    <t>LOCKHEED MARTIN CORP</t>
  </si>
  <si>
    <t>USD 8,755,116.04</t>
  </si>
  <si>
    <t>US5398301094</t>
  </si>
  <si>
    <t>MU</t>
  </si>
  <si>
    <t>MICRON TECHNOLOGY INC</t>
  </si>
  <si>
    <t>USD 8,693,190.84</t>
  </si>
  <si>
    <t>US5951121038</t>
  </si>
  <si>
    <t>CNR</t>
  </si>
  <si>
    <t>CANADIAN NATIONAL RAILWAY</t>
  </si>
  <si>
    <t>USD 8,675,892.86</t>
  </si>
  <si>
    <t>CA1363751027</t>
  </si>
  <si>
    <t>PNC</t>
  </si>
  <si>
    <t>PNC FINANCIAL SERVICES GROUP INC</t>
  </si>
  <si>
    <t>USD 8,550,302.62</t>
  </si>
  <si>
    <t>US6934751057</t>
  </si>
  <si>
    <t>MMC</t>
  </si>
  <si>
    <t>MARSH &amp; MCLENNAN INC</t>
  </si>
  <si>
    <t>USD 8,488,336.40</t>
  </si>
  <si>
    <t>US5717481023</t>
  </si>
  <si>
    <t>CCI</t>
  </si>
  <si>
    <t>CROWN CASTLE INTERNATIONAL REIT CO</t>
  </si>
  <si>
    <t>USD 8,480,760.75</t>
  </si>
  <si>
    <t>US22822V1017</t>
  </si>
  <si>
    <t>MDLZ</t>
  </si>
  <si>
    <t>MONDELEZ INTERNATIONAL INC CLASS A</t>
  </si>
  <si>
    <t>USD 8,456,454.03</t>
  </si>
  <si>
    <t>US6092071058</t>
  </si>
  <si>
    <t>CB</t>
  </si>
  <si>
    <t>CHUBB LTD</t>
  </si>
  <si>
    <t>USD 8,408,787.60</t>
  </si>
  <si>
    <t>CH0044328745</t>
  </si>
  <si>
    <t>RIO</t>
  </si>
  <si>
    <t>RIO TINTO PLC</t>
  </si>
  <si>
    <t>USD 8,403,166.54</t>
  </si>
  <si>
    <t>GB0007188757</t>
  </si>
  <si>
    <t>BATS</t>
  </si>
  <si>
    <t>BRITISH AMERICAN TOBACCO PLC</t>
  </si>
  <si>
    <t>USD 8,268,967.22</t>
  </si>
  <si>
    <t>GB0002875804</t>
  </si>
  <si>
    <t>ENB</t>
  </si>
  <si>
    <t>ENBRIDGE INC</t>
  </si>
  <si>
    <t>USD 8,259,742.97</t>
  </si>
  <si>
    <t>CA29250N1050</t>
  </si>
  <si>
    <t>AI</t>
  </si>
  <si>
    <t>LAIR LIQUIDE SOCIETE ANONYME POUR</t>
  </si>
  <si>
    <t>USD 8,253,781.63</t>
  </si>
  <si>
    <t>FR0000120073</t>
  </si>
  <si>
    <t>USB</t>
  </si>
  <si>
    <t>US BANCORP</t>
  </si>
  <si>
    <t>USD 8,207,484.40</t>
  </si>
  <si>
    <t>US9029733048</t>
  </si>
  <si>
    <t>HONG KONG EXCHANGES AND CLEARING L</t>
  </si>
  <si>
    <t>USD 8,102,731.95</t>
  </si>
  <si>
    <t>HK0388045442</t>
  </si>
  <si>
    <t>FIS</t>
  </si>
  <si>
    <t>FIDELITY NATIONAL INFORMATION SERV</t>
  </si>
  <si>
    <t>USD 8,087,840.10</t>
  </si>
  <si>
    <t>US31620M1062</t>
  </si>
  <si>
    <t>TMUS</t>
  </si>
  <si>
    <t>T MOBILE US INC</t>
  </si>
  <si>
    <t>USD 8,086,353.59</t>
  </si>
  <si>
    <t>US8725901040</t>
  </si>
  <si>
    <t>COP</t>
  </si>
  <si>
    <t>CONOCOPHILLIPS</t>
  </si>
  <si>
    <t>USD 8,064,909.92</t>
  </si>
  <si>
    <t>US20825C1045</t>
  </si>
  <si>
    <t>AIR</t>
  </si>
  <si>
    <t>AIRBUS GROUP</t>
  </si>
  <si>
    <t>USD 8,030,445.03</t>
  </si>
  <si>
    <t>NL0000235190</t>
  </si>
  <si>
    <t>EW</t>
  </si>
  <si>
    <t>EDWARDS LIFESCIENCES CORP</t>
  </si>
  <si>
    <t>USD 7,927,778.16</t>
  </si>
  <si>
    <t>US28176E1082</t>
  </si>
  <si>
    <t>BDX</t>
  </si>
  <si>
    <t>BECTON DICKINSON</t>
  </si>
  <si>
    <t>USD 7,883,371.68</t>
  </si>
  <si>
    <t>US0758871091</t>
  </si>
  <si>
    <t>EL</t>
  </si>
  <si>
    <t>ESTEE LAUDER INC CLASS A</t>
  </si>
  <si>
    <t>USD 7,867,192.50</t>
  </si>
  <si>
    <t>US5184391044</t>
  </si>
  <si>
    <t>RDSB</t>
  </si>
  <si>
    <t>ROYAL DUTCH SHELL PLC CLASS B</t>
  </si>
  <si>
    <t>USD 7,852,576.16</t>
  </si>
  <si>
    <t>GB00B03MM408</t>
  </si>
  <si>
    <t>PRX</t>
  </si>
  <si>
    <t>PROSUS NV</t>
  </si>
  <si>
    <t>USD 7,847,462.09</t>
  </si>
  <si>
    <t>NL0013654783</t>
  </si>
  <si>
    <t>EQIX</t>
  </si>
  <si>
    <t>EQUINIX REIT INC</t>
  </si>
  <si>
    <t>USD 7,823,749.44</t>
  </si>
  <si>
    <t>US29444U7000</t>
  </si>
  <si>
    <t>TFC</t>
  </si>
  <si>
    <t>TRUIST FINANCIAL CORP</t>
  </si>
  <si>
    <t>USD 7,784,423.64</t>
  </si>
  <si>
    <t>US89832Q1094</t>
  </si>
  <si>
    <t>BNS</t>
  </si>
  <si>
    <t>BANK OF NOVA SCOTIA</t>
  </si>
  <si>
    <t>USD 7,755,526.84</t>
  </si>
  <si>
    <t>CA0641491075</t>
  </si>
  <si>
    <t>TOKYO ELECTRON LTD</t>
  </si>
  <si>
    <t>USD 7,698,458.30</t>
  </si>
  <si>
    <t>JP3571400005</t>
  </si>
  <si>
    <t>SHW</t>
  </si>
  <si>
    <t>SHERWIN WILLIAMS</t>
  </si>
  <si>
    <t>USD 7,689,747.03</t>
  </si>
  <si>
    <t>US8243481061</t>
  </si>
  <si>
    <t>DUK</t>
  </si>
  <si>
    <t>DUKE ENERGY CORP</t>
  </si>
  <si>
    <t>USD 7,644,291.66</t>
  </si>
  <si>
    <t>US26441C2044</t>
  </si>
  <si>
    <t>SOFTBANK GROUP CORP</t>
  </si>
  <si>
    <t>USD 7,641,892.13</t>
  </si>
  <si>
    <t>JP3436100006</t>
  </si>
  <si>
    <t>COF</t>
  </si>
  <si>
    <t>CAPITAL ONE FINANCIAL CORP</t>
  </si>
  <si>
    <t>USD 7,619,734.50</t>
  </si>
  <si>
    <t>US14040H1059</t>
  </si>
  <si>
    <t>DAI</t>
  </si>
  <si>
    <t>DAIMLER AG</t>
  </si>
  <si>
    <t>USD 7,588,782.53</t>
  </si>
  <si>
    <t>DE0007100000</t>
  </si>
  <si>
    <t>CI</t>
  </si>
  <si>
    <t>CIGNA CORP</t>
  </si>
  <si>
    <t>USD 7,569,091.20</t>
  </si>
  <si>
    <t>US1255231003</t>
  </si>
  <si>
    <t>BAM.A</t>
  </si>
  <si>
    <t>BROOKFIELD ASSET MANAGEMENT INC CL</t>
  </si>
  <si>
    <t>USD 7,434,889.91</t>
  </si>
  <si>
    <t>CA1125851040</t>
  </si>
  <si>
    <t>MITSUBISHI UFJ FINANCIAL GROUP INC</t>
  </si>
  <si>
    <t>USD 7,396,422.07</t>
  </si>
  <si>
    <t>JP3902900004</t>
  </si>
  <si>
    <t>CSX</t>
  </si>
  <si>
    <t>CSX CORP</t>
  </si>
  <si>
    <t>USD 7,372,502.15</t>
  </si>
  <si>
    <t>US1264081035</t>
  </si>
  <si>
    <t>BAS</t>
  </si>
  <si>
    <t>BASF N</t>
  </si>
  <si>
    <t>USD 7,244,957.45</t>
  </si>
  <si>
    <t>DE000BASF111</t>
  </si>
  <si>
    <t>IBE</t>
  </si>
  <si>
    <t>IBERDROLA SA</t>
  </si>
  <si>
    <t>USD 7,187,965.61</t>
  </si>
  <si>
    <t>ES0144580Y14</t>
  </si>
  <si>
    <t>ITW</t>
  </si>
  <si>
    <t>ILLINOIS TOOL INC</t>
  </si>
  <si>
    <t>USD 7,148,132.40</t>
  </si>
  <si>
    <t>US4523081093</t>
  </si>
  <si>
    <t>SNAP</t>
  </si>
  <si>
    <t>SNAP INC CLASS A</t>
  </si>
  <si>
    <t>USD 7,123,323.96</t>
  </si>
  <si>
    <t>US83304A1060</t>
  </si>
  <si>
    <t>BNP</t>
  </si>
  <si>
    <t>BNP PARIBAS SA</t>
  </si>
  <si>
    <t>USD 7,104,541.01</t>
  </si>
  <si>
    <t>FR0000131104</t>
  </si>
  <si>
    <t>DTE</t>
  </si>
  <si>
    <t>DEUTSCHE TELEKOM N AG</t>
  </si>
  <si>
    <t>USD 7,076,089.21</t>
  </si>
  <si>
    <t>DE0005557508</t>
  </si>
  <si>
    <t>AON</t>
  </si>
  <si>
    <t>AON PLC CLASS A</t>
  </si>
  <si>
    <t>USD 7,064,284.96</t>
  </si>
  <si>
    <t>IE00BLP1HW54</t>
  </si>
  <si>
    <t>SO</t>
  </si>
  <si>
    <t>SOUTHERN</t>
  </si>
  <si>
    <t>USD 7,055,346.83</t>
  </si>
  <si>
    <t>US8425871071</t>
  </si>
  <si>
    <t>ENEL</t>
  </si>
  <si>
    <t>USD 7,030,668.60</t>
  </si>
  <si>
    <t>IT0003128367</t>
  </si>
  <si>
    <t>DPW</t>
  </si>
  <si>
    <t>DEUTSCHE POST AG</t>
  </si>
  <si>
    <t>USD 7,008,255.89</t>
  </si>
  <si>
    <t>DE0005552004</t>
  </si>
  <si>
    <t>GM</t>
  </si>
  <si>
    <t>GENERAL MOTORS</t>
  </si>
  <si>
    <t>USD 6,991,968.96</t>
  </si>
  <si>
    <t>US37045V1008</t>
  </si>
  <si>
    <t>CME</t>
  </si>
  <si>
    <t>CME GROUP INC CLASS A</t>
  </si>
  <si>
    <t>USD 6,925,761.92</t>
  </si>
  <si>
    <t>US12572Q1058</t>
  </si>
  <si>
    <t>HCA</t>
  </si>
  <si>
    <t>HCA HEALTHCARE INC</t>
  </si>
  <si>
    <t>USD 6,891,324.40</t>
  </si>
  <si>
    <t>US40412C1018</t>
  </si>
  <si>
    <t>ILMN</t>
  </si>
  <si>
    <t>ILLUMINA INC</t>
  </si>
  <si>
    <t>USD 6,890,811.96</t>
  </si>
  <si>
    <t>US4523271090</t>
  </si>
  <si>
    <t>SHIN ETSU CHEMICAL LTD</t>
  </si>
  <si>
    <t>USD 6,827,778.03</t>
  </si>
  <si>
    <t>JP3371200001</t>
  </si>
  <si>
    <t>BMO</t>
  </si>
  <si>
    <t>BANK OF MONTREAL</t>
  </si>
  <si>
    <t>USD 6,824,739.06</t>
  </si>
  <si>
    <t>CA0636711016</t>
  </si>
  <si>
    <t>ZURN</t>
  </si>
  <si>
    <t>ZURICH INSURANCE GROUP AG</t>
  </si>
  <si>
    <t>USD 6,819,639.99</t>
  </si>
  <si>
    <t>CH0011075394</t>
  </si>
  <si>
    <t>NAB</t>
  </si>
  <si>
    <t>NATIONAL AUSTRALIA BANK LTD</t>
  </si>
  <si>
    <t>USD 6,817,945.55</t>
  </si>
  <si>
    <t>AU000000NAB4</t>
  </si>
  <si>
    <t>REGN</t>
  </si>
  <si>
    <t>REGENERON PHARMACEUTICALS INC</t>
  </si>
  <si>
    <t>USD 6,801,664.00</t>
  </si>
  <si>
    <t>US75886F1075</t>
  </si>
  <si>
    <t>WBC</t>
  </si>
  <si>
    <t>WESTPAC BANKING CORPORATION CORP</t>
  </si>
  <si>
    <t>USD 6,789,782.72</t>
  </si>
  <si>
    <t>AU000000WBC1</t>
  </si>
  <si>
    <t>WM</t>
  </si>
  <si>
    <t>WASTE MANAGEMENT INC</t>
  </si>
  <si>
    <t>USD 6,730,530.61</t>
  </si>
  <si>
    <t>US94106L1098</t>
  </si>
  <si>
    <t>DAIKIN INDUSTRIES LTD</t>
  </si>
  <si>
    <t>USD 6,725,755.98</t>
  </si>
  <si>
    <t>JP3481800005</t>
  </si>
  <si>
    <t>NSC</t>
  </si>
  <si>
    <t>NORFOLK SOUTHERN CORP</t>
  </si>
  <si>
    <t>USD 6,675,198.38</t>
  </si>
  <si>
    <t>US6558441084</t>
  </si>
  <si>
    <t>LONN</t>
  </si>
  <si>
    <t>LONZA GROUP AG</t>
  </si>
  <si>
    <t>USD 6,671,700.38</t>
  </si>
  <si>
    <t>CH0013841017</t>
  </si>
  <si>
    <t>ETN</t>
  </si>
  <si>
    <t>EATON PLC</t>
  </si>
  <si>
    <t>USD 6,643,077.35</t>
  </si>
  <si>
    <t>IE00B8KQN827</t>
  </si>
  <si>
    <t>FISV</t>
  </si>
  <si>
    <t>FISERV INC</t>
  </si>
  <si>
    <t>USD 6,596,956.80</t>
  </si>
  <si>
    <t>US3377381088</t>
  </si>
  <si>
    <t>MCO</t>
  </si>
  <si>
    <t>MOODYS CORP</t>
  </si>
  <si>
    <t>USD 6,577,929.39</t>
  </si>
  <si>
    <t>US6153691059</t>
  </si>
  <si>
    <t>BANCO SANTANDER SA</t>
  </si>
  <si>
    <t>USD 6,573,378.36</t>
  </si>
  <si>
    <t>ES0113900J37</t>
  </si>
  <si>
    <t>ICE</t>
  </si>
  <si>
    <t>INTERCONTINENTAL EXCHANGE INC</t>
  </si>
  <si>
    <t>USD 6,557,095.88</t>
  </si>
  <si>
    <t>US45866F1049</t>
  </si>
  <si>
    <t>CL</t>
  </si>
  <si>
    <t>COLGATE-PALMOLIVE</t>
  </si>
  <si>
    <t>USD 6,551,963.39</t>
  </si>
  <si>
    <t>US1941621039</t>
  </si>
  <si>
    <t>ADSK</t>
  </si>
  <si>
    <t>AUTODESK INC</t>
  </si>
  <si>
    <t>USD 6,529,776.84</t>
  </si>
  <si>
    <t>US0527691069</t>
  </si>
  <si>
    <t>BSX</t>
  </si>
  <si>
    <t>BOSTON SCIENTIFIC CORP</t>
  </si>
  <si>
    <t>USD 6,527,935.33</t>
  </si>
  <si>
    <t>US1011371077</t>
  </si>
  <si>
    <t>ABBN</t>
  </si>
  <si>
    <t>ABB LTD</t>
  </si>
  <si>
    <t>USD 6,524,547.42</t>
  </si>
  <si>
    <t>CH0012221716</t>
  </si>
  <si>
    <t>ADS</t>
  </si>
  <si>
    <t>ADIDAS N AG</t>
  </si>
  <si>
    <t>USD 6,515,596.05</t>
  </si>
  <si>
    <t>DE000A1EWWW0</t>
  </si>
  <si>
    <t>FDX</t>
  </si>
  <si>
    <t>FEDEX CORP</t>
  </si>
  <si>
    <t>USD 6,475,561.83</t>
  </si>
  <si>
    <t>US31428X1063</t>
  </si>
  <si>
    <t>HOYA CORP</t>
  </si>
  <si>
    <t>USD 6,455,578.94</t>
  </si>
  <si>
    <t>JP3837800006</t>
  </si>
  <si>
    <t>UBSG</t>
  </si>
  <si>
    <t>UBS GROUP AG</t>
  </si>
  <si>
    <t>USD 6,430,840.72</t>
  </si>
  <si>
    <t>CH0244767585</t>
  </si>
  <si>
    <t>SNOW</t>
  </si>
  <si>
    <t>SNOWFLAKE CLASS A</t>
  </si>
  <si>
    <t>USD 6,402,848.56</t>
  </si>
  <si>
    <t>US8334451098</t>
  </si>
  <si>
    <t>D</t>
  </si>
  <si>
    <t>DOMINION ENERGY INC</t>
  </si>
  <si>
    <t>USD 6,391,076.70</t>
  </si>
  <si>
    <t>US25746U1097</t>
  </si>
  <si>
    <t>EMR</t>
  </si>
  <si>
    <t>EMERSON ELECTRIC</t>
  </si>
  <si>
    <t>USD 6,345,697.05</t>
  </si>
  <si>
    <t>US2910111044</t>
  </si>
  <si>
    <t>NXPI</t>
  </si>
  <si>
    <t>NXP SEMICONDUCTORS NV</t>
  </si>
  <si>
    <t>USD 6,258,084.48</t>
  </si>
  <si>
    <t>NL0009538784</t>
  </si>
  <si>
    <t>IFX</t>
  </si>
  <si>
    <t>INFINEON TECHNOLOGIES AG</t>
  </si>
  <si>
    <t>USD 6,235,276.55</t>
  </si>
  <si>
    <t>DE0006231004</t>
  </si>
  <si>
    <t>ATVI</t>
  </si>
  <si>
    <t>ACTIVISION BLIZZARD INC</t>
  </si>
  <si>
    <t>USD 6,148,180.75</t>
  </si>
  <si>
    <t>US00507V1098</t>
  </si>
  <si>
    <t>ECL</t>
  </si>
  <si>
    <t>ECOLAB INC</t>
  </si>
  <si>
    <t>USD 6,130,479.87</t>
  </si>
  <si>
    <t>US2788651006</t>
  </si>
  <si>
    <t>APD</t>
  </si>
  <si>
    <t>AIR PRODUCTS AND CHEMICALS INC</t>
  </si>
  <si>
    <t>USD 6,069,948.50</t>
  </si>
  <si>
    <t>US0091581068</t>
  </si>
  <si>
    <t>ADYEN</t>
  </si>
  <si>
    <t>ADYEN NV</t>
  </si>
  <si>
    <t>USD 6,068,035.34</t>
  </si>
  <si>
    <t>NL0012969182</t>
  </si>
  <si>
    <t>REL</t>
  </si>
  <si>
    <t>RELX PLC</t>
  </si>
  <si>
    <t>USD 6,058,537.78</t>
  </si>
  <si>
    <t>GB00B2B0DG97</t>
  </si>
  <si>
    <t>KDDI CORP</t>
  </si>
  <si>
    <t>USD 6,036,525.92</t>
  </si>
  <si>
    <t>JP3496400007</t>
  </si>
  <si>
    <t>ANZ</t>
  </si>
  <si>
    <t>AUSTRALIA AND NEW ZEALAND BANKING</t>
  </si>
  <si>
    <t>USD 6,026,727.71</t>
  </si>
  <si>
    <t>AU000000ANZ3</t>
  </si>
  <si>
    <t>ZM</t>
  </si>
  <si>
    <t>ZOOM VIDEO COMMUNICATIONS INC CLAS</t>
  </si>
  <si>
    <t>USD 6,006,941.52</t>
  </si>
  <si>
    <t>US98980L1017</t>
  </si>
  <si>
    <t>BHP GROUP PLC</t>
  </si>
  <si>
    <t>USD 5,957,831.56</t>
  </si>
  <si>
    <t>GB00BH0P3Z91</t>
  </si>
  <si>
    <t>RKT</t>
  </si>
  <si>
    <t>RECKITT BENCKISER GROUP PLC</t>
  </si>
  <si>
    <t>USD 5,917,108.06</t>
  </si>
  <si>
    <t>GB00B24CGK77</t>
  </si>
  <si>
    <t>TWLO</t>
  </si>
  <si>
    <t>TWILIO INC CLASS A</t>
  </si>
  <si>
    <t>USD 5,890,610.46</t>
  </si>
  <si>
    <t>US90138F1021</t>
  </si>
  <si>
    <t>ALGN</t>
  </si>
  <si>
    <t>ALIGN TECHNOLOGY INC</t>
  </si>
  <si>
    <t>USD 5,784,764.64</t>
  </si>
  <si>
    <t>US0162551016</t>
  </si>
  <si>
    <t>HITACHI LTD</t>
  </si>
  <si>
    <t>USD 5,775,435.29</t>
  </si>
  <si>
    <t>JP3788600009</t>
  </si>
  <si>
    <t>KLAC</t>
  </si>
  <si>
    <t>KLA CORP</t>
  </si>
  <si>
    <t>USD 5,759,156.52</t>
  </si>
  <si>
    <t>US4824801009</t>
  </si>
  <si>
    <t>CFR</t>
  </si>
  <si>
    <t>COMPAGNIE FINANCIERE RICHEMONT SA</t>
  </si>
  <si>
    <t>USD 5,688,317.36</t>
  </si>
  <si>
    <t>CH0210483332</t>
  </si>
  <si>
    <t>ESSILORLUXOTTICA SA</t>
  </si>
  <si>
    <t>USD 5,663,212.84</t>
  </si>
  <si>
    <t>FR0000121667</t>
  </si>
  <si>
    <t>KER</t>
  </si>
  <si>
    <t>KERING SA</t>
  </si>
  <si>
    <t>USD 5,651,363.82</t>
  </si>
  <si>
    <t>FR0000121485</t>
  </si>
  <si>
    <t>INGA</t>
  </si>
  <si>
    <t>ING GROEP NV</t>
  </si>
  <si>
    <t>USD 5,648,275.38</t>
  </si>
  <si>
    <t>NL0011821202</t>
  </si>
  <si>
    <t>IDXX</t>
  </si>
  <si>
    <t>IDEXX LABORATORIES INC</t>
  </si>
  <si>
    <t>USD 5,639,904.60</t>
  </si>
  <si>
    <t>US45168D1046</t>
  </si>
  <si>
    <t>CS</t>
  </si>
  <si>
    <t>AXA SA</t>
  </si>
  <si>
    <t>USD 5,638,815.23</t>
  </si>
  <si>
    <t>FR0000120628</t>
  </si>
  <si>
    <t>A</t>
  </si>
  <si>
    <t>AGILENT TECHNOLOGIES INC</t>
  </si>
  <si>
    <t>USD 5,626,451.25</t>
  </si>
  <si>
    <t>US00846U1016</t>
  </si>
  <si>
    <t>JCI</t>
  </si>
  <si>
    <t>JOHNSON CONTROLS INTERNATIONAL PLC</t>
  </si>
  <si>
    <t>USD 5,620,088.21</t>
  </si>
  <si>
    <t>IE00BY7QL619</t>
  </si>
  <si>
    <t>NIDEC CORP</t>
  </si>
  <si>
    <t>USD 5,607,145.80</t>
  </si>
  <si>
    <t>JP3734800000</t>
  </si>
  <si>
    <t>MURATA MANUFACTURING LTD</t>
  </si>
  <si>
    <t>USD 5,534,457.20</t>
  </si>
  <si>
    <t>JP3914400001</t>
  </si>
  <si>
    <t>BAYN</t>
  </si>
  <si>
    <t>BAYER AG</t>
  </si>
  <si>
    <t>USD 5,529,520.90</t>
  </si>
  <si>
    <t>DE000BAY0017</t>
  </si>
  <si>
    <t>TAKEDA PHARMACEUTICAL LTD</t>
  </si>
  <si>
    <t>USD 5,524,769.18</t>
  </si>
  <si>
    <t>JP3463000004</t>
  </si>
  <si>
    <t>PRU</t>
  </si>
  <si>
    <t>PRUDENTIAL PLC</t>
  </si>
  <si>
    <t>USD 5,514,324.27</t>
  </si>
  <si>
    <t>GB0007099541</t>
  </si>
  <si>
    <t>FCX</t>
  </si>
  <si>
    <t>FREEPORT MCMORAN INC</t>
  </si>
  <si>
    <t>USD 5,512,469.60</t>
  </si>
  <si>
    <t>US35671D8570</t>
  </si>
  <si>
    <t>DG</t>
  </si>
  <si>
    <t>VINCI SA</t>
  </si>
  <si>
    <t>USD 5,505,240.47</t>
  </si>
  <si>
    <t>FR0000125486</t>
  </si>
  <si>
    <t>DXCM</t>
  </si>
  <si>
    <t>DEXCOM INC</t>
  </si>
  <si>
    <t>USD 5,485,254.81</t>
  </si>
  <si>
    <t>US2521311074</t>
  </si>
  <si>
    <t>-</t>
  </si>
  <si>
    <t>DOCU</t>
  </si>
  <si>
    <t>DOCUSIGN INC</t>
  </si>
  <si>
    <t>USD 5,436,878.20</t>
  </si>
  <si>
    <t>US2561631068</t>
  </si>
  <si>
    <t>CMG</t>
  </si>
  <si>
    <t>CHIPOTLE MEXICAN GRILL INC</t>
  </si>
  <si>
    <t>USD 5,437,191.36</t>
  </si>
  <si>
    <t>US1696561059</t>
  </si>
  <si>
    <t>PGR</t>
  </si>
  <si>
    <t>PROGRESSIVE CORP</t>
  </si>
  <si>
    <t>USD 5,425,883.19</t>
  </si>
  <si>
    <t>US7433151039</t>
  </si>
  <si>
    <t>HUM</t>
  </si>
  <si>
    <t>HUMANA INC</t>
  </si>
  <si>
    <t>USD 5,403,876.00</t>
  </si>
  <si>
    <t>US4448591028</t>
  </si>
  <si>
    <t>PSA</t>
  </si>
  <si>
    <t>PUBLIC STORAGE REIT</t>
  </si>
  <si>
    <t>USD 5,395,245.86</t>
  </si>
  <si>
    <t>US74460D1090</t>
  </si>
  <si>
    <t>EBAY</t>
  </si>
  <si>
    <t>EBAY INC</t>
  </si>
  <si>
    <t>USD 5,373,301.78</t>
  </si>
  <si>
    <t>US2786421030</t>
  </si>
  <si>
    <t>AAL</t>
  </si>
  <si>
    <t>ANGLO AMERICAN PLC</t>
  </si>
  <si>
    <t>USD 5,353,702.63</t>
  </si>
  <si>
    <t>GB00B1XZS820</t>
  </si>
  <si>
    <t>LULU</t>
  </si>
  <si>
    <t>LULULEMON ATHLETICA INC</t>
  </si>
  <si>
    <t>USD 5,353,762.05</t>
  </si>
  <si>
    <t>US5500211090</t>
  </si>
  <si>
    <t>NINTENDO LTD</t>
  </si>
  <si>
    <t>USD 5,325,147.54</t>
  </si>
  <si>
    <t>JP3756600007</t>
  </si>
  <si>
    <t>IQV</t>
  </si>
  <si>
    <t>IQVIA HOLDINGS INC</t>
  </si>
  <si>
    <t>USD 5,308,290.05</t>
  </si>
  <si>
    <t>US46266C1053</t>
  </si>
  <si>
    <t>CM</t>
  </si>
  <si>
    <t>CANADIAN IMPERIAL BANK OF COMMERCE</t>
  </si>
  <si>
    <t>USD 5,290,257.45</t>
  </si>
  <si>
    <t>CA1360691010</t>
  </si>
  <si>
    <t>MRVL</t>
  </si>
  <si>
    <t>MARVELL TECHNOLOGY INC</t>
  </si>
  <si>
    <t>USD 5,263,504.20</t>
  </si>
  <si>
    <t>US5738741041</t>
  </si>
  <si>
    <t>NOC</t>
  </si>
  <si>
    <t>NORTHROP GRUMMAN CORP</t>
  </si>
  <si>
    <t>USD 5,243,607.60</t>
  </si>
  <si>
    <t>US6668071029</t>
  </si>
  <si>
    <t>TROW</t>
  </si>
  <si>
    <t>T ROWE PRICE GROUP INC</t>
  </si>
  <si>
    <t>USD 5,243,521.36</t>
  </si>
  <si>
    <t>US74144T1088</t>
  </si>
  <si>
    <t>DSV</t>
  </si>
  <si>
    <t>DSV PANALPINA</t>
  </si>
  <si>
    <t>USD 5,239,118.44</t>
  </si>
  <si>
    <t>DK0060079531</t>
  </si>
  <si>
    <t>MSCI</t>
  </si>
  <si>
    <t>MSCI INC</t>
  </si>
  <si>
    <t>USD 5,219,663.68</t>
  </si>
  <si>
    <t>US55354G1004</t>
  </si>
  <si>
    <t>F</t>
  </si>
  <si>
    <t>FORD MOTOR CO</t>
  </si>
  <si>
    <t>USD 5,173,580.90</t>
  </si>
  <si>
    <t>US3453708600</t>
  </si>
  <si>
    <t>GPN</t>
  </si>
  <si>
    <t>GLOBAL PAYMENTS INC</t>
  </si>
  <si>
    <t>USD 5,160,016.48</t>
  </si>
  <si>
    <t>US37940X1028</t>
  </si>
  <si>
    <t>DOLLAR GENERAL CORP</t>
  </si>
  <si>
    <t>USD 5,156,075.08</t>
  </si>
  <si>
    <t>US2566771059</t>
  </si>
  <si>
    <t>RMS</t>
  </si>
  <si>
    <t>HERMES INTERNATIONAL</t>
  </si>
  <si>
    <t>USD 5,128,033.63</t>
  </si>
  <si>
    <t>FR0000052292</t>
  </si>
  <si>
    <t>SIKA</t>
  </si>
  <si>
    <t>SIKA AG</t>
  </si>
  <si>
    <t>USD 5,122,007.07</t>
  </si>
  <si>
    <t>CH0418792922</t>
  </si>
  <si>
    <t>ROP</t>
  </si>
  <si>
    <t>ROPER TECHNOLOGIES INC</t>
  </si>
  <si>
    <t>USD 5,116,919.60</t>
  </si>
  <si>
    <t>US7766961061</t>
  </si>
  <si>
    <t>GD</t>
  </si>
  <si>
    <t>GENERAL DYNAMICS CORP</t>
  </si>
  <si>
    <t>USD 5,116,814.40</t>
  </si>
  <si>
    <t>US3695501086</t>
  </si>
  <si>
    <t>FANUC CORP</t>
  </si>
  <si>
    <t>USD 5,115,549.66</t>
  </si>
  <si>
    <t>JP3802400006</t>
  </si>
  <si>
    <t>TWTR</t>
  </si>
  <si>
    <t>TWITTER INC</t>
  </si>
  <si>
    <t>USD 5,106,438.00</t>
  </si>
  <si>
    <t>US90184L1026</t>
  </si>
  <si>
    <t>GLEN</t>
  </si>
  <si>
    <t>GLENCORE PLC</t>
  </si>
  <si>
    <t>USD 5,098,138.05</t>
  </si>
  <si>
    <t>JE00B4T3BW64</t>
  </si>
  <si>
    <t>SNPS</t>
  </si>
  <si>
    <t>SYNOPSYS INC</t>
  </si>
  <si>
    <t>USD 5,070,253.74</t>
  </si>
  <si>
    <t>US8716071076</t>
  </si>
  <si>
    <t>TEL</t>
  </si>
  <si>
    <t>TE CONNECTIVITY LTD</t>
  </si>
  <si>
    <t>USD 5,034,835.00</t>
  </si>
  <si>
    <t>CH0102993182</t>
  </si>
  <si>
    <t>VRTX</t>
  </si>
  <si>
    <t>VERTEX PHARMACEUTICALS INC</t>
  </si>
  <si>
    <t>USD 5,026,320.04</t>
  </si>
  <si>
    <t>US92532F1003</t>
  </si>
  <si>
    <t>AIG</t>
  </si>
  <si>
    <t>AMERICAN INTERNATIONAL GROUP INC</t>
  </si>
  <si>
    <t>USD 5,024,319.30</t>
  </si>
  <si>
    <t>US0268747849</t>
  </si>
  <si>
    <t>HONDA MOTOR LTD</t>
  </si>
  <si>
    <t>USD 5,019,080.47</t>
  </si>
  <si>
    <t>JP3854600008</t>
  </si>
  <si>
    <t>CRWD</t>
  </si>
  <si>
    <t>CROWDSTRIKE HOLDINGS INC CLASS A</t>
  </si>
  <si>
    <t>USD 5,009,181.86</t>
  </si>
  <si>
    <t>US22788C1053</t>
  </si>
  <si>
    <t>UBER</t>
  </si>
  <si>
    <t>UBER TECHNOLOGIES INC</t>
  </si>
  <si>
    <t>USD 4,981,466.88</t>
  </si>
  <si>
    <t>US90353T1007</t>
  </si>
  <si>
    <t>MET</t>
  </si>
  <si>
    <t>METLIFE INC</t>
  </si>
  <si>
    <t>USD 4,949,710.08</t>
  </si>
  <si>
    <t>US59156R1086</t>
  </si>
  <si>
    <t>PANW</t>
  </si>
  <si>
    <t>PALO ALTO NETWORKS INC</t>
  </si>
  <si>
    <t>USD 4,928,983.80</t>
  </si>
  <si>
    <t>US6974351057</t>
  </si>
  <si>
    <t>LHX</t>
  </si>
  <si>
    <t>L3HARRIS TECHNOLOGIES INC</t>
  </si>
  <si>
    <t>USD 4,912,247.30</t>
  </si>
  <si>
    <t>US5024311095</t>
  </si>
  <si>
    <t>TRP</t>
  </si>
  <si>
    <t>TC ENERGY CORP</t>
  </si>
  <si>
    <t>USD 4,909,059.89</t>
  </si>
  <si>
    <t>CA87807B1076</t>
  </si>
  <si>
    <t>CP</t>
  </si>
  <si>
    <t>CANADIAN PACIFIC RAILWAY LTD</t>
  </si>
  <si>
    <t>USD 4,902,434.68</t>
  </si>
  <si>
    <t>CA13645T1003</t>
  </si>
  <si>
    <t>TT</t>
  </si>
  <si>
    <t>TRANE TECHNOLOGIES PLC</t>
  </si>
  <si>
    <t>USD 4,898,240.06</t>
  </si>
  <si>
    <t>IE00BK9ZQ967</t>
  </si>
  <si>
    <t>EXC</t>
  </si>
  <si>
    <t>EXELON CORP</t>
  </si>
  <si>
    <t>USD 4,897,566.90</t>
  </si>
  <si>
    <t>US30161N1019</t>
  </si>
  <si>
    <t>WDAY</t>
  </si>
  <si>
    <t>WORKDAY INC CLASS A</t>
  </si>
  <si>
    <t>USD 4,867,554.30</t>
  </si>
  <si>
    <t>US98138H1014</t>
  </si>
  <si>
    <t>WES</t>
  </si>
  <si>
    <t>WESFARMERS LTD</t>
  </si>
  <si>
    <t>USD 4,863,470.16</t>
  </si>
  <si>
    <t>AU000000WES1</t>
  </si>
  <si>
    <t>KMB</t>
  </si>
  <si>
    <t>KIMBERLY CLARK CORP</t>
  </si>
  <si>
    <t>USD 4,859,003.24</t>
  </si>
  <si>
    <t>US4943681035</t>
  </si>
  <si>
    <t>INFO</t>
  </si>
  <si>
    <t>IHS MARKIT LTD</t>
  </si>
  <si>
    <t>USD 4,851,941.58</t>
  </si>
  <si>
    <t>BMG475671050</t>
  </si>
  <si>
    <t>NEM</t>
  </si>
  <si>
    <t>NEWMONT</t>
  </si>
  <si>
    <t>USD 4,835,405.48</t>
  </si>
  <si>
    <t>US6516391066</t>
  </si>
  <si>
    <t>ATCO A</t>
  </si>
  <si>
    <t>ATLAS COPCO CLASS A</t>
  </si>
  <si>
    <t>USD 4,831,045.54</t>
  </si>
  <si>
    <t>SE0011166610</t>
  </si>
  <si>
    <t>NG.</t>
  </si>
  <si>
    <t>NATIONAL GRID PLC</t>
  </si>
  <si>
    <t>USD 4,792,261.74</t>
  </si>
  <si>
    <t>GB00BDR05C01</t>
  </si>
  <si>
    <t>CARR</t>
  </si>
  <si>
    <t>CARRIER GLOBAL CORP</t>
  </si>
  <si>
    <t>USD 4,768,204.88</t>
  </si>
  <si>
    <t>US14448C1045</t>
  </si>
  <si>
    <t>CDNS</t>
  </si>
  <si>
    <t>CADENCE DESIGN SYSTEMS INC</t>
  </si>
  <si>
    <t>USD 4,732,334.84</t>
  </si>
  <si>
    <t>US1273871087</t>
  </si>
  <si>
    <t>DOW</t>
  </si>
  <si>
    <t>DOW INC</t>
  </si>
  <si>
    <t>USD 4,724,676.60</t>
  </si>
  <si>
    <t>US2605571031</t>
  </si>
  <si>
    <t>GIVN</t>
  </si>
  <si>
    <t>GIVAUDAN SA</t>
  </si>
  <si>
    <t>USD 4,700,451.50</t>
  </si>
  <si>
    <t>CH0010645932</t>
  </si>
  <si>
    <t>APH</t>
  </si>
  <si>
    <t>AMPHENOL CORP CLASS A</t>
  </si>
  <si>
    <t>USD 4,689,281.70</t>
  </si>
  <si>
    <t>US0320951017</t>
  </si>
  <si>
    <t>ALC</t>
  </si>
  <si>
    <t>ALCON AG</t>
  </si>
  <si>
    <t>USD 4,637,415.00</t>
  </si>
  <si>
    <t>CH0432492467</t>
  </si>
  <si>
    <t>SPG</t>
  </si>
  <si>
    <t>SIMON PROPERTY GROUP REIT INC</t>
  </si>
  <si>
    <t>USD 4,623,430.95</t>
  </si>
  <si>
    <t>US8288061091</t>
  </si>
  <si>
    <t>BK</t>
  </si>
  <si>
    <t>BANK OF NEW YORK MELLON CORP</t>
  </si>
  <si>
    <t>USD 4,587,158.72</t>
  </si>
  <si>
    <t>US0640581007</t>
  </si>
  <si>
    <t>SUMITOMO MITSUI FINANCIAL GROUP IN</t>
  </si>
  <si>
    <t>USD 4,556,713.04</t>
  </si>
  <si>
    <t>JP3890350006</t>
  </si>
  <si>
    <t>SMC (JAPAN) CORP</t>
  </si>
  <si>
    <t>USD 4,542,202.30</t>
  </si>
  <si>
    <t>JP3162600005</t>
  </si>
  <si>
    <t>RI</t>
  </si>
  <si>
    <t>PERNOD RICARD SA</t>
  </si>
  <si>
    <t>USD 4,529,089.97</t>
  </si>
  <si>
    <t>FR0000120693</t>
  </si>
  <si>
    <t>MQG</t>
  </si>
  <si>
    <t>MACQUARIE GROUP LTD DEF</t>
  </si>
  <si>
    <t>USD 4,527,235.67</t>
  </si>
  <si>
    <t>AU000000MQG1</t>
  </si>
  <si>
    <t>ISP</t>
  </si>
  <si>
    <t>INTESA SANPAOLO</t>
  </si>
  <si>
    <t>USD 4,526,691.84</t>
  </si>
  <si>
    <t>IT0000072618</t>
  </si>
  <si>
    <t>BBVA</t>
  </si>
  <si>
    <t>BANCO BILBAO VIZCAYA ARGENTARIA SA</t>
  </si>
  <si>
    <t>USD 4,511,737.38</t>
  </si>
  <si>
    <t>ES0113211835</t>
  </si>
  <si>
    <t>BAX</t>
  </si>
  <si>
    <t>BAXTER INTERNATIONAL INC</t>
  </si>
  <si>
    <t>USD 4,497,152.41</t>
  </si>
  <si>
    <t>US0718131099</t>
  </si>
  <si>
    <t>VOD</t>
  </si>
  <si>
    <t>VODAFONE GROUP PLC</t>
  </si>
  <si>
    <t>USD 4,487,993.48</t>
  </si>
  <si>
    <t>GB00BH4HKS39</t>
  </si>
  <si>
    <t>NDA SE</t>
  </si>
  <si>
    <t>NORDEA BANK</t>
  </si>
  <si>
    <t>USD 4,461,582.14</t>
  </si>
  <si>
    <t>FI4000297767</t>
  </si>
  <si>
    <t>BIIB</t>
  </si>
  <si>
    <t>BIOGEN INC</t>
  </si>
  <si>
    <t>USD 4,452,544.01</t>
  </si>
  <si>
    <t>US09062X1037</t>
  </si>
  <si>
    <t>BN</t>
  </si>
  <si>
    <t>DANONE SA</t>
  </si>
  <si>
    <t>USD 4,442,514.33</t>
  </si>
  <si>
    <t>FR0000120644</t>
  </si>
  <si>
    <t>VOW3</t>
  </si>
  <si>
    <t>VOLKSWAGEN NON-VOTING PREF AG</t>
  </si>
  <si>
    <t>USD 4,440,480.28</t>
  </si>
  <si>
    <t>DE0007664039</t>
  </si>
  <si>
    <t>ABI</t>
  </si>
  <si>
    <t>ANHEUSER BUSCH INBEV SA</t>
  </si>
  <si>
    <t>USD 4,434,960.29</t>
  </si>
  <si>
    <t>BE0974293251</t>
  </si>
  <si>
    <t>STLA</t>
  </si>
  <si>
    <t>STELLANTIS NV</t>
  </si>
  <si>
    <t>USD 4,420,628.28</t>
  </si>
  <si>
    <t>NL00150001Q9</t>
  </si>
  <si>
    <t>ORLY</t>
  </si>
  <si>
    <t>OREILLY AUTOMOTIVE INC</t>
  </si>
  <si>
    <t>USD 4,408,950.04</t>
  </si>
  <si>
    <t>US67103H1077</t>
  </si>
  <si>
    <t>TRV</t>
  </si>
  <si>
    <t>TRAVELERS COMPANIES INC</t>
  </si>
  <si>
    <t>USD 4,396,009.26</t>
  </si>
  <si>
    <t>US89417E1091</t>
  </si>
  <si>
    <t>LLOY</t>
  </si>
  <si>
    <t>LLOYDS BANKING GROUP PLC</t>
  </si>
  <si>
    <t>USD 4,385,981.57</t>
  </si>
  <si>
    <t>GB0008706128</t>
  </si>
  <si>
    <t>MCHP</t>
  </si>
  <si>
    <t>MICROCHIP TECHNOLOGY INC</t>
  </si>
  <si>
    <t>USD 4,384,482.27</t>
  </si>
  <si>
    <t>US5950171042</t>
  </si>
  <si>
    <t>MUV2</t>
  </si>
  <si>
    <t>MUENCHENER RUECKVERSICHERUNGS-GESE</t>
  </si>
  <si>
    <t>USD 4,371,213.42</t>
  </si>
  <si>
    <t>DE0008430026</t>
  </si>
  <si>
    <t>ROST</t>
  </si>
  <si>
    <t>ROSS STORES INC</t>
  </si>
  <si>
    <t>USD 4,351,664.31</t>
  </si>
  <si>
    <t>US7782961038</t>
  </si>
  <si>
    <t>MSI</t>
  </si>
  <si>
    <t>MOTOROLA SOLUTIONS INC</t>
  </si>
  <si>
    <t>USD 4,349,741.13</t>
  </si>
  <si>
    <t>US6200763075</t>
  </si>
  <si>
    <t>AEP</t>
  </si>
  <si>
    <t>AMERICAN ELECTRIC POWER INC</t>
  </si>
  <si>
    <t>USD 4,346,064.78</t>
  </si>
  <si>
    <t>US0255371017</t>
  </si>
  <si>
    <t>EOG</t>
  </si>
  <si>
    <t>EOG RESOURCES INC</t>
  </si>
  <si>
    <t>USD 4,341,998.05</t>
  </si>
  <si>
    <t>US26875P1012</t>
  </si>
  <si>
    <t>SOFTBANK CORP</t>
  </si>
  <si>
    <t>USD 4,311,979.51</t>
  </si>
  <si>
    <t>JP3732000009</t>
  </si>
  <si>
    <t>DAIICHI SANKYO LTD</t>
  </si>
  <si>
    <t>USD 4,308,460.13</t>
  </si>
  <si>
    <t>JP3475350009</t>
  </si>
  <si>
    <t>MTCH</t>
  </si>
  <si>
    <t>MATCH GROUP INC</t>
  </si>
  <si>
    <t>USD 4,305,760.11</t>
  </si>
  <si>
    <t>US57667L1070</t>
  </si>
  <si>
    <t>EXPN</t>
  </si>
  <si>
    <t>EXPERIAN PLC</t>
  </si>
  <si>
    <t>USD 4,294,888.56</t>
  </si>
  <si>
    <t>GB00B19NLV48</t>
  </si>
  <si>
    <t>CNQ</t>
  </si>
  <si>
    <t>CANADIAN NATURAL RESOURCES LTD</t>
  </si>
  <si>
    <t>USD 4,290,745.00</t>
  </si>
  <si>
    <t>CA1363851017</t>
  </si>
  <si>
    <t>SBAC</t>
  </si>
  <si>
    <t>SBA COMMUNICATIONS REIT CORP CLASS</t>
  </si>
  <si>
    <t>USD 4,286,492.14</t>
  </si>
  <si>
    <t>US78410G1040</t>
  </si>
  <si>
    <t>CTSH</t>
  </si>
  <si>
    <t>COGNIZANT TECHNOLOGY SOLUTIONS COR</t>
  </si>
  <si>
    <t>USD 4,277,985.28</t>
  </si>
  <si>
    <t>US1924461023</t>
  </si>
  <si>
    <t>BARC</t>
  </si>
  <si>
    <t>BARCLAYS PLC</t>
  </si>
  <si>
    <t>USD 4,270,504.85</t>
  </si>
  <si>
    <t>GB0031348658</t>
  </si>
  <si>
    <t>PLTR</t>
  </si>
  <si>
    <t>PALANTIR TECHNOLOGIES INC CLASS A</t>
  </si>
  <si>
    <t>USD 4,265,235.40</t>
  </si>
  <si>
    <t>US69608A1088</t>
  </si>
  <si>
    <t>DLR</t>
  </si>
  <si>
    <t>DIGITAL REALTY TRUST REIT INC</t>
  </si>
  <si>
    <t>USD 4,250,608.88</t>
  </si>
  <si>
    <t>US2538681030</t>
  </si>
  <si>
    <t>MITSUBISHI CORP</t>
  </si>
  <si>
    <t>USD 4,233,281.49</t>
  </si>
  <si>
    <t>JP3898400001</t>
  </si>
  <si>
    <t>FUJITSU LTD</t>
  </si>
  <si>
    <t>USD 4,219,227.78</t>
  </si>
  <si>
    <t>JP3818000006</t>
  </si>
  <si>
    <t>SRE</t>
  </si>
  <si>
    <t>SEMPRA</t>
  </si>
  <si>
    <t>USD 4,209,746.32</t>
  </si>
  <si>
    <t>US8168511090</t>
  </si>
  <si>
    <t>MAR</t>
  </si>
  <si>
    <t>MARRIOTT INTERNATIONAL INC CLASS A</t>
  </si>
  <si>
    <t>USD 4,205,992.28</t>
  </si>
  <si>
    <t>US5719032022</t>
  </si>
  <si>
    <t>PHIA</t>
  </si>
  <si>
    <t>KONINKLIJKE PHILIPS NV</t>
  </si>
  <si>
    <t>USD 4,184,675.10</t>
  </si>
  <si>
    <t>NL0000009538</t>
  </si>
  <si>
    <t>MPC</t>
  </si>
  <si>
    <t>MARATHON PETROLEUM CORP</t>
  </si>
  <si>
    <t>USD 4,157,926.43</t>
  </si>
  <si>
    <t>US56585A1025</t>
  </si>
  <si>
    <t>RMD</t>
  </si>
  <si>
    <t>RESMED INC</t>
  </si>
  <si>
    <t>USD 4,155,038.94</t>
  </si>
  <si>
    <t>US7611521078</t>
  </si>
  <si>
    <t>INVE B</t>
  </si>
  <si>
    <t>INVESTOR CLASS B</t>
  </si>
  <si>
    <t>USD 4,134,843.68</t>
  </si>
  <si>
    <t>SE0015811963</t>
  </si>
  <si>
    <t>APTV</t>
  </si>
  <si>
    <t>APTIV PLC</t>
  </si>
  <si>
    <t>USD 4,133,664.65</t>
  </si>
  <si>
    <t>JE00B783TY65</t>
  </si>
  <si>
    <t>CRG</t>
  </si>
  <si>
    <t>CRH PLC</t>
  </si>
  <si>
    <t>USD 4,124,484.94</t>
  </si>
  <si>
    <t>IE0001827041</t>
  </si>
  <si>
    <t>FAST RETAILING LTD</t>
  </si>
  <si>
    <t>USD 4,099,419.00</t>
  </si>
  <si>
    <t>JP3802300008</t>
  </si>
  <si>
    <t>SAF</t>
  </si>
  <si>
    <t>SAFRAN SA</t>
  </si>
  <si>
    <t>USD 4,094,180.93</t>
  </si>
  <si>
    <t>FR0000073272</t>
  </si>
  <si>
    <t>VEEV</t>
  </si>
  <si>
    <t>VEEVA SYSTEMS INC CLASS A</t>
  </si>
  <si>
    <t>USD 4,089,952.30</t>
  </si>
  <si>
    <t>US9224751084</t>
  </si>
  <si>
    <t>SGO</t>
  </si>
  <si>
    <t>COMPAGNIE DE SAINT GOBAIN SA</t>
  </si>
  <si>
    <t>USD 4,078,002.33</t>
  </si>
  <si>
    <t>FR0000125007</t>
  </si>
  <si>
    <t>FTNT</t>
  </si>
  <si>
    <t>FORTINET INC</t>
  </si>
  <si>
    <t>USD 4,051,658.61</t>
  </si>
  <si>
    <t>US34959E1091</t>
  </si>
  <si>
    <t>SLB</t>
  </si>
  <si>
    <t>SCHLUMBERGER NV</t>
  </si>
  <si>
    <t>USD 4,037,722.36</t>
  </si>
  <si>
    <t>AN8068571086</t>
  </si>
  <si>
    <t>D05</t>
  </si>
  <si>
    <t>DBS GROUP HOLDINGS LTD</t>
  </si>
  <si>
    <t>USD 4,036,779.78</t>
  </si>
  <si>
    <t>SG1L01001701</t>
  </si>
  <si>
    <t>MFC</t>
  </si>
  <si>
    <t>MANULIFE FINANCIAL CORP</t>
  </si>
  <si>
    <t>USD 4,034,058.13</t>
  </si>
  <si>
    <t>CA56501R1064</t>
  </si>
  <si>
    <t>PRUDENTIAL FINANCIAL INC</t>
  </si>
  <si>
    <t>USD 4,033,532.80</t>
  </si>
  <si>
    <t>US7443201022</t>
  </si>
  <si>
    <t>XLNX</t>
  </si>
  <si>
    <t>XILINX INC</t>
  </si>
  <si>
    <t>USD 4,030,294.72</t>
  </si>
  <si>
    <t>US9839191015</t>
  </si>
  <si>
    <t>ROK</t>
  </si>
  <si>
    <t>ROCKWELL AUTOMATION INC</t>
  </si>
  <si>
    <t>USD 4,021,384.53</t>
  </si>
  <si>
    <t>US7739031091</t>
  </si>
  <si>
    <t>PGHN</t>
  </si>
  <si>
    <t>PARTNERS GROUP HOLDING AG</t>
  </si>
  <si>
    <t>USD 4,009,627.37</t>
  </si>
  <si>
    <t>CH0024608827</t>
  </si>
  <si>
    <t>AHT</t>
  </si>
  <si>
    <t>ASHTEAD GROUP PLC</t>
  </si>
  <si>
    <t>USD 4,000,632.51</t>
  </si>
  <si>
    <t>GB0000536739</t>
  </si>
  <si>
    <t>DSM</t>
  </si>
  <si>
    <t>KONINKILIJKE DSM NV</t>
  </si>
  <si>
    <t>USD 3,995,798.25</t>
  </si>
  <si>
    <t>NL0000009827</t>
  </si>
  <si>
    <t>IFF</t>
  </si>
  <si>
    <t>INTERNATIONAL FLAVORS &amp; FRAGRANCES</t>
  </si>
  <si>
    <t>USD 3,989,882.88</t>
  </si>
  <si>
    <t>US4595061015</t>
  </si>
  <si>
    <t>PH</t>
  </si>
  <si>
    <t>PARKER-HANNIFIN CORP</t>
  </si>
  <si>
    <t>USD 3,989,532.12</t>
  </si>
  <si>
    <t>US7010941042</t>
  </si>
  <si>
    <t>MTD</t>
  </si>
  <si>
    <t>METTLER TOLEDO INC</t>
  </si>
  <si>
    <t>USD 3,980,932.50</t>
  </si>
  <si>
    <t>US5926881054</t>
  </si>
  <si>
    <t>DSY</t>
  </si>
  <si>
    <t>DASSAULT SYSTEMES</t>
  </si>
  <si>
    <t>USD 3,973,874.08</t>
  </si>
  <si>
    <t>FR0014003TT8</t>
  </si>
  <si>
    <t>MITSUI LTD</t>
  </si>
  <si>
    <t>USD 3,942,124.53</t>
  </si>
  <si>
    <t>JP3893600001</t>
  </si>
  <si>
    <t>ALL</t>
  </si>
  <si>
    <t>ALLSTATE CORP</t>
  </si>
  <si>
    <t>USD 3,933,316.92</t>
  </si>
  <si>
    <t>US0200021014</t>
  </si>
  <si>
    <t>EPAM</t>
  </si>
  <si>
    <t>EPAM SYSTEMS INC</t>
  </si>
  <si>
    <t>USD 3,911,975.22</t>
  </si>
  <si>
    <t>US29414B1044</t>
  </si>
  <si>
    <t>VWS</t>
  </si>
  <si>
    <t>VESTAS WIND SYSTEMS</t>
  </si>
  <si>
    <t>USD 3,909,417.93</t>
  </si>
  <si>
    <t>DK0061539921</t>
  </si>
  <si>
    <t>EA</t>
  </si>
  <si>
    <t>ELECTRONIC ARTS INC</t>
  </si>
  <si>
    <t>USD 3,907,695.60</t>
  </si>
  <si>
    <t>US2855121099</t>
  </si>
  <si>
    <t>NTR</t>
  </si>
  <si>
    <t>NUTRIEN LTD</t>
  </si>
  <si>
    <t>USD 3,901,011.42</t>
  </si>
  <si>
    <t>CA67077M1086</t>
  </si>
  <si>
    <t>CTAS</t>
  </si>
  <si>
    <t>CINTAS CORP</t>
  </si>
  <si>
    <t>USD 3,890,302.56</t>
  </si>
  <si>
    <t>US1729081059</t>
  </si>
  <si>
    <t>STZ</t>
  </si>
  <si>
    <t>CONSTELLATION BRANDS INC CLASS A</t>
  </si>
  <si>
    <t>USD 3,885,367.00</t>
  </si>
  <si>
    <t>US21036P1084</t>
  </si>
  <si>
    <t>OTIS</t>
  </si>
  <si>
    <t>OTIS WORLDWIDE CORP</t>
  </si>
  <si>
    <t>USD 3,869,961.55</t>
  </si>
  <si>
    <t>US68902V1070</t>
  </si>
  <si>
    <t>AFL</t>
  </si>
  <si>
    <t>AFLAC INC</t>
  </si>
  <si>
    <t>USD 3,851,507.58</t>
  </si>
  <si>
    <t>US0010551028</t>
  </si>
  <si>
    <t>MNST</t>
  </si>
  <si>
    <t>MONSTER BEVERAGE CORP</t>
  </si>
  <si>
    <t>USD 3,831,858.64</t>
  </si>
  <si>
    <t>US61174X1090</t>
  </si>
  <si>
    <t>AD</t>
  </si>
  <si>
    <t>KONINKLIJKE AHOLD DELHAIZE NV</t>
  </si>
  <si>
    <t>USD 3,812,661.14</t>
  </si>
  <si>
    <t>NL0011794037</t>
  </si>
  <si>
    <t>SYY</t>
  </si>
  <si>
    <t>SYSCO CORP</t>
  </si>
  <si>
    <t>USD 3,811,288.17</t>
  </si>
  <si>
    <t>US8718291078</t>
  </si>
  <si>
    <t>YUM</t>
  </si>
  <si>
    <t>YUM BRANDS INC</t>
  </si>
  <si>
    <t>USD 3,800,220.24</t>
  </si>
  <si>
    <t>US9884981013</t>
  </si>
  <si>
    <t>ITOCHU CORP</t>
  </si>
  <si>
    <t>USD 3,765,368.96</t>
  </si>
  <si>
    <t>JP3143600009</t>
  </si>
  <si>
    <t>GIS</t>
  </si>
  <si>
    <t>GENERAL MILLS INC</t>
  </si>
  <si>
    <t>USD 3,761,896.80</t>
  </si>
  <si>
    <t>US3703341046</t>
  </si>
  <si>
    <t>DD</t>
  </si>
  <si>
    <t>DUPONT DE NEMOURS INC</t>
  </si>
  <si>
    <t>USD 3,749,105.51</t>
  </si>
  <si>
    <t>US26614N1028</t>
  </si>
  <si>
    <t>HLT</t>
  </si>
  <si>
    <t>HILTON WORLDWIDE HOLDINGS INC</t>
  </si>
  <si>
    <t>USD 3,745,294.20</t>
  </si>
  <si>
    <t>US43300A2033</t>
  </si>
  <si>
    <t>CAP</t>
  </si>
  <si>
    <t>CAPGEMINI</t>
  </si>
  <si>
    <t>USD 3,739,042.77</t>
  </si>
  <si>
    <t>FR0000125338</t>
  </si>
  <si>
    <t>ATD.B</t>
  </si>
  <si>
    <t>ALIMENTATION COUCHE TARD SUB VOTIN</t>
  </si>
  <si>
    <t>USD 3,737,833.17</t>
  </si>
  <si>
    <t>CA01626P4033</t>
  </si>
  <si>
    <t>WELL</t>
  </si>
  <si>
    <t>WELLTOWER INC</t>
  </si>
  <si>
    <t>USD 3,728,976.48</t>
  </si>
  <si>
    <t>US95040Q1040</t>
  </si>
  <si>
    <t>ITX</t>
  </si>
  <si>
    <t>INDUSTRIA DE DISENO TEXTIL INDITEX</t>
  </si>
  <si>
    <t>USD 3,722,701.72</t>
  </si>
  <si>
    <t>ES0148396007</t>
  </si>
  <si>
    <t>TOKIO MARINE HOLDINGS INC</t>
  </si>
  <si>
    <t>USD 3,696,303.58</t>
  </si>
  <si>
    <t>JP3910660004</t>
  </si>
  <si>
    <t>NIPPON TELEGRAPH AND TELEPHONE COR</t>
  </si>
  <si>
    <t>USD 3,690,289.58</t>
  </si>
  <si>
    <t>JP3735400008</t>
  </si>
  <si>
    <t>CPG</t>
  </si>
  <si>
    <t>COMPASS GROUP PLC</t>
  </si>
  <si>
    <t>USD 3,678,068.37</t>
  </si>
  <si>
    <t>GB00BD6K4575</t>
  </si>
  <si>
    <t>ROKU</t>
  </si>
  <si>
    <t>ROKU INC CLASS A</t>
  </si>
  <si>
    <t>USD 3,674,319.44</t>
  </si>
  <si>
    <t>US77543R1023</t>
  </si>
  <si>
    <t>ABX</t>
  </si>
  <si>
    <t>BARRICK GOLD CORP</t>
  </si>
  <si>
    <t>USD 3,668,212.42</t>
  </si>
  <si>
    <t>CA0679011084</t>
  </si>
  <si>
    <t>DFS</t>
  </si>
  <si>
    <t>DISCOVER FINANCIAL SERVICES</t>
  </si>
  <si>
    <t>USD 3,665,148.96</t>
  </si>
  <si>
    <t>US2547091080</t>
  </si>
  <si>
    <t>WBA</t>
  </si>
  <si>
    <t>WALGREEN BOOTS ALLIANCE INC</t>
  </si>
  <si>
    <t>USD 3,659,561.92</t>
  </si>
  <si>
    <t>US9314271084</t>
  </si>
  <si>
    <t>ERIC B</t>
  </si>
  <si>
    <t>ERICSSON B</t>
  </si>
  <si>
    <t>USD 3,641,499.34</t>
  </si>
  <si>
    <t>SE0000108656</t>
  </si>
  <si>
    <t>M3 INC</t>
  </si>
  <si>
    <t>USD 3,638,570.84</t>
  </si>
  <si>
    <t>JP3435750009</t>
  </si>
  <si>
    <t>FUJIFILM HOLDINGS CORP</t>
  </si>
  <si>
    <t>USD 3,628,656.39</t>
  </si>
  <si>
    <t>JP3814000000</t>
  </si>
  <si>
    <t>CSU</t>
  </si>
  <si>
    <t>CONSTELLATION SOFTWARE INC</t>
  </si>
  <si>
    <t>USD 3,622,451.10</t>
  </si>
  <si>
    <t>CA21037X1006</t>
  </si>
  <si>
    <t>MIZUHO FINANCIAL GROUP INC</t>
  </si>
  <si>
    <t>USD 3,596,747.68</t>
  </si>
  <si>
    <t>JP3885780001</t>
  </si>
  <si>
    <t>CMI</t>
  </si>
  <si>
    <t>CUMMINS INC</t>
  </si>
  <si>
    <t>USD 3,592,793.00</t>
  </si>
  <si>
    <t>US2310211063</t>
  </si>
  <si>
    <t>HPQ</t>
  </si>
  <si>
    <t>HP INC</t>
  </si>
  <si>
    <t>USD 3,589,590.55</t>
  </si>
  <si>
    <t>US40434L1052</t>
  </si>
  <si>
    <t>CBRE</t>
  </si>
  <si>
    <t>CBRE GROUP INC CLASS A</t>
  </si>
  <si>
    <t>USD 3,577,090.02</t>
  </si>
  <si>
    <t>US12504L1098</t>
  </si>
  <si>
    <t>CSGP</t>
  </si>
  <si>
    <t>COSTAR GROUP INC</t>
  </si>
  <si>
    <t>USD 3,574,900.50</t>
  </si>
  <si>
    <t>US22160N1090</t>
  </si>
  <si>
    <t>CNC</t>
  </si>
  <si>
    <t>CENTENE CORP</t>
  </si>
  <si>
    <t>USD 3,568,007.22</t>
  </si>
  <si>
    <t>US15135B1017</t>
  </si>
  <si>
    <t>AZO</t>
  </si>
  <si>
    <t>AUTOZONE INC</t>
  </si>
  <si>
    <t>USD 3,547,911.84</t>
  </si>
  <si>
    <t>US0533321024</t>
  </si>
  <si>
    <t>WOW</t>
  </si>
  <si>
    <t>WOOLWORTHS GROUP LTD</t>
  </si>
  <si>
    <t>USD 3,543,756.25</t>
  </si>
  <si>
    <t>AU000000WOW2</t>
  </si>
  <si>
    <t>PPG</t>
  </si>
  <si>
    <t>PPG INDUSTRIES INC</t>
  </si>
  <si>
    <t>USD 3,537,314.41</t>
  </si>
  <si>
    <t>US6935061076</t>
  </si>
  <si>
    <t>PAYX</t>
  </si>
  <si>
    <t>PAYCHEX INC</t>
  </si>
  <si>
    <t>USD 3,529,699.83</t>
  </si>
  <si>
    <t>US7043261079</t>
  </si>
  <si>
    <t>AWK</t>
  </si>
  <si>
    <t>AMERICAN WATER WORKS INC</t>
  </si>
  <si>
    <t>USD 3,529,569.35</t>
  </si>
  <si>
    <t>US0304201033</t>
  </si>
  <si>
    <t>ADM</t>
  </si>
  <si>
    <t>ARCHER DANIELS MIDLAND</t>
  </si>
  <si>
    <t>USD 3,520,688.76</t>
  </si>
  <si>
    <t>US0394831020</t>
  </si>
  <si>
    <t>FERG</t>
  </si>
  <si>
    <t>FERGUSON PLC</t>
  </si>
  <si>
    <t>USD 3,518,951.82</t>
  </si>
  <si>
    <t>JE00BJVNSS43</t>
  </si>
  <si>
    <t>WCN</t>
  </si>
  <si>
    <t>WASTE CONNECTIONS INC</t>
  </si>
  <si>
    <t>USD 3,510,611.88</t>
  </si>
  <si>
    <t>CA94106B1013</t>
  </si>
  <si>
    <t>LSEG</t>
  </si>
  <si>
    <t>LONDON STOCK EXCHANGE GROUP PLC</t>
  </si>
  <si>
    <t>USD 3,500,238.58</t>
  </si>
  <si>
    <t>GB00B0SWJX34</t>
  </si>
  <si>
    <t>CLNX</t>
  </si>
  <si>
    <t>CELLNEX TELECOM SA</t>
  </si>
  <si>
    <t>USD 3,484,674.25</t>
  </si>
  <si>
    <t>ES0105066007</t>
  </si>
  <si>
    <t>SEVEN &amp; I HOLDINGS LTD</t>
  </si>
  <si>
    <t>USD 3,478,151.79</t>
  </si>
  <si>
    <t>JP3422950000</t>
  </si>
  <si>
    <t>MCK</t>
  </si>
  <si>
    <t>MCKESSON CORP</t>
  </si>
  <si>
    <t>USD 3,474,814.98</t>
  </si>
  <si>
    <t>US58155Q1031</t>
  </si>
  <si>
    <t>SIVB</t>
  </si>
  <si>
    <t>SVB FINANCIAL GROUP</t>
  </si>
  <si>
    <t>USD 3,470,153.56</t>
  </si>
  <si>
    <t>US78486Q1013</t>
  </si>
  <si>
    <t>KMI</t>
  </si>
  <si>
    <t>KINDER MORGAN INC</t>
  </si>
  <si>
    <t>USD 3,441,126.78</t>
  </si>
  <si>
    <t>US49456B1017</t>
  </si>
  <si>
    <t>NUE</t>
  </si>
  <si>
    <t>NUCOR CORP</t>
  </si>
  <si>
    <t>USD 3,426,924.17</t>
  </si>
  <si>
    <t>US6703461052</t>
  </si>
  <si>
    <t>VNA</t>
  </si>
  <si>
    <t>VONOVIA SE</t>
  </si>
  <si>
    <t>USD 3,426,394.85</t>
  </si>
  <si>
    <t>DE000A1ML7J1</t>
  </si>
  <si>
    <t>CTVA</t>
  </si>
  <si>
    <t>CORTEVA INC</t>
  </si>
  <si>
    <t>USD 3,417,275.19</t>
  </si>
  <si>
    <t>US22052L1044</t>
  </si>
  <si>
    <t>VOLV B</t>
  </si>
  <si>
    <t>VOLVO CLASS B</t>
  </si>
  <si>
    <t>USD 3,412,513.45</t>
  </si>
  <si>
    <t>SE0000115446</t>
  </si>
  <si>
    <t>AMP</t>
  </si>
  <si>
    <t>AMERIPRISE FINANCE INC</t>
  </si>
  <si>
    <t>USD 3,374,327.53</t>
  </si>
  <si>
    <t>US03076C1062</t>
  </si>
  <si>
    <t>XEL</t>
  </si>
  <si>
    <t>XCEL ENERGY INC</t>
  </si>
  <si>
    <t>USD 3,355,163.35</t>
  </si>
  <si>
    <t>US98389B1008</t>
  </si>
  <si>
    <t>ORIENTAL LAND LTD</t>
  </si>
  <si>
    <t>USD 3,352,028.91</t>
  </si>
  <si>
    <t>JP3198900007</t>
  </si>
  <si>
    <t>PXD</t>
  </si>
  <si>
    <t>PIONEER NATURAL RESOURCE</t>
  </si>
  <si>
    <t>USD 3,351,692.50</t>
  </si>
  <si>
    <t>US7237871071</t>
  </si>
  <si>
    <t>WKL</t>
  </si>
  <si>
    <t>WOLTERS KLUWER NV</t>
  </si>
  <si>
    <t>USD 3,323,123.74</t>
  </si>
  <si>
    <t>NL0000395903</t>
  </si>
  <si>
    <t>KEYS</t>
  </si>
  <si>
    <t>KEYSIGHT TECHNOLOGIES INC</t>
  </si>
  <si>
    <t>USD 3,322,441.80</t>
  </si>
  <si>
    <t>US49338L1035</t>
  </si>
  <si>
    <t>BMW</t>
  </si>
  <si>
    <t>BMW AG</t>
  </si>
  <si>
    <t>USD 3,274,418.34</t>
  </si>
  <si>
    <t>DE0005190003</t>
  </si>
  <si>
    <t>LR</t>
  </si>
  <si>
    <t>LEGRAND SA</t>
  </si>
  <si>
    <t>USD 3,274,310.70</t>
  </si>
  <si>
    <t>FR0010307819</t>
  </si>
  <si>
    <t>WLTW</t>
  </si>
  <si>
    <t>WILLIS TOWERS WATSON PLC</t>
  </si>
  <si>
    <t>USD 3,265,966.25</t>
  </si>
  <si>
    <t>IE00BDB6Q211</t>
  </si>
  <si>
    <t>DB1</t>
  </si>
  <si>
    <t>DEUTSCHE BOERSE AG</t>
  </si>
  <si>
    <t>USD 3,243,358.63</t>
  </si>
  <si>
    <t>DE0005810055</t>
  </si>
  <si>
    <t>VRSK</t>
  </si>
  <si>
    <t>VERISK ANALYTICS INC</t>
  </si>
  <si>
    <t>USD 3,240,230.40</t>
  </si>
  <si>
    <t>US92345Y1064</t>
  </si>
  <si>
    <t>ENI</t>
  </si>
  <si>
    <t>USD 3,238,606.53</t>
  </si>
  <si>
    <t>IT0003132476</t>
  </si>
  <si>
    <t>FRC</t>
  </si>
  <si>
    <t>FIRST REPUBLIC BANK</t>
  </si>
  <si>
    <t>USD 3,238,804.36</t>
  </si>
  <si>
    <t>US33616C1009</t>
  </si>
  <si>
    <t>EQR</t>
  </si>
  <si>
    <t>EQUITY RESIDENTIAL REIT</t>
  </si>
  <si>
    <t>USD 3,230,339.92</t>
  </si>
  <si>
    <t>US29476L1070</t>
  </si>
  <si>
    <t>FLTR</t>
  </si>
  <si>
    <t>FLUTTER ENTERTAINMENT PLC</t>
  </si>
  <si>
    <t>USD 3,210,010.14</t>
  </si>
  <si>
    <t>IE00BWT6H894</t>
  </si>
  <si>
    <t>ALB</t>
  </si>
  <si>
    <t>ALBEMARLE CORP</t>
  </si>
  <si>
    <t>USD 3,208,099.78</t>
  </si>
  <si>
    <t>US0126531013</t>
  </si>
  <si>
    <t>DENSO CORP</t>
  </si>
  <si>
    <t>USD 3,203,902.28</t>
  </si>
  <si>
    <t>JP3551500006</t>
  </si>
  <si>
    <t>OKTA</t>
  </si>
  <si>
    <t>OKTA INC CLASS A</t>
  </si>
  <si>
    <t>USD 3,199,926.02</t>
  </si>
  <si>
    <t>US6792951054</t>
  </si>
  <si>
    <t>FITB</t>
  </si>
  <si>
    <t>FIFTH THIRD BANCORP</t>
  </si>
  <si>
    <t>USD 3,185,195.92</t>
  </si>
  <si>
    <t>US3167731005</t>
  </si>
  <si>
    <t>DHI</t>
  </si>
  <si>
    <t>D R HORTON INC</t>
  </si>
  <si>
    <t>USD 3,185,455.68</t>
  </si>
  <si>
    <t>US23331A1097</t>
  </si>
  <si>
    <t>PEG</t>
  </si>
  <si>
    <t>PUBLIC SERVICE ENTERPRISE GROUP IN</t>
  </si>
  <si>
    <t>USD 3,181,008.40</t>
  </si>
  <si>
    <t>US7445731067</t>
  </si>
  <si>
    <t>KAO CORP</t>
  </si>
  <si>
    <t>USD 3,174,142.46</t>
  </si>
  <si>
    <t>JP3205800000</t>
  </si>
  <si>
    <t>TERUMO CORP</t>
  </si>
  <si>
    <t>USD 3,170,456.11</t>
  </si>
  <si>
    <t>JP3546800008</t>
  </si>
  <si>
    <t>KKR</t>
  </si>
  <si>
    <t>KKR AND CO INC</t>
  </si>
  <si>
    <t>USD 3,162,179.70</t>
  </si>
  <si>
    <t>US48251W1045</t>
  </si>
  <si>
    <t>ANSS</t>
  </si>
  <si>
    <t>ANSYS INC</t>
  </si>
  <si>
    <t>USD 3,162,038.25</t>
  </si>
  <si>
    <t>US03662Q1058</t>
  </si>
  <si>
    <t>GLW</t>
  </si>
  <si>
    <t>CORNING INC</t>
  </si>
  <si>
    <t>USD 3,161,215.68</t>
  </si>
  <si>
    <t>US2193501051</t>
  </si>
  <si>
    <t>SYF</t>
  </si>
  <si>
    <t>SYNCHRONY FINANCIAL</t>
  </si>
  <si>
    <t>USD 3,160,057.68</t>
  </si>
  <si>
    <t>US87165B1035</t>
  </si>
  <si>
    <t>AVB</t>
  </si>
  <si>
    <t>AVALONBAY COMMUNITIES REIT INC</t>
  </si>
  <si>
    <t>USD 3,142,904.00</t>
  </si>
  <si>
    <t>US0534841012</t>
  </si>
  <si>
    <t>WMB</t>
  </si>
  <si>
    <t>WILLIAMS INC</t>
  </si>
  <si>
    <t>USD 3,138,699.00</t>
  </si>
  <si>
    <t>US9694571004</t>
  </si>
  <si>
    <t>ASTELLAS PHARMA INC</t>
  </si>
  <si>
    <t>USD 3,133,043.60</t>
  </si>
  <si>
    <t>JP3942400007</t>
  </si>
  <si>
    <t>CDW</t>
  </si>
  <si>
    <t>CDW CORP</t>
  </si>
  <si>
    <t>USD 3,129,438.69</t>
  </si>
  <si>
    <t>US12514G1085</t>
  </si>
  <si>
    <t>SLF</t>
  </si>
  <si>
    <t>SUN LIFE FINANCIAL INC</t>
  </si>
  <si>
    <t>USD 3,117,109.16</t>
  </si>
  <si>
    <t>CA8667961053</t>
  </si>
  <si>
    <t>PTON</t>
  </si>
  <si>
    <t>PELOTON INTERACTIVE CLASS A INC</t>
  </si>
  <si>
    <t>USD 3,112,225.48</t>
  </si>
  <si>
    <t>US70614W1009</t>
  </si>
  <si>
    <t>FAST</t>
  </si>
  <si>
    <t>FASTENAL</t>
  </si>
  <si>
    <t>USD 3,105,822.72</t>
  </si>
  <si>
    <t>US3119001044</t>
  </si>
  <si>
    <t>NOKIA</t>
  </si>
  <si>
    <t>USD 3,097,994.44</t>
  </si>
  <si>
    <t>FI0009000681</t>
  </si>
  <si>
    <t>FNV</t>
  </si>
  <si>
    <t>FRANCO NEVADA CORP</t>
  </si>
  <si>
    <t>USD 3,097,018.11</t>
  </si>
  <si>
    <t>CA3518581051</t>
  </si>
  <si>
    <t>ES</t>
  </si>
  <si>
    <t>EVERSOURCE ENERGY</t>
  </si>
  <si>
    <t>USD 3,095,985.21</t>
  </si>
  <si>
    <t>US30040W1080</t>
  </si>
  <si>
    <t>HEXA B</t>
  </si>
  <si>
    <t>HEXAGON CLASS B</t>
  </si>
  <si>
    <t>USD 3,085,723.12</t>
  </si>
  <si>
    <t>SE0015961909</t>
  </si>
  <si>
    <t>STM</t>
  </si>
  <si>
    <t>STMICROELECTRONICS NV</t>
  </si>
  <si>
    <t>USD 3,085,967.55</t>
  </si>
  <si>
    <t>NL0000226223</t>
  </si>
  <si>
    <t>ASSA B</t>
  </si>
  <si>
    <t>ASSA ABLOY B</t>
  </si>
  <si>
    <t>USD 3,078,332.37</t>
  </si>
  <si>
    <t>SE0007100581</t>
  </si>
  <si>
    <t>GEBN</t>
  </si>
  <si>
    <t>GEBERIT AG</t>
  </si>
  <si>
    <t>USD 3,077,869.12</t>
  </si>
  <si>
    <t>CH0030170408</t>
  </si>
  <si>
    <t>EFX</t>
  </si>
  <si>
    <t>EQUIFAX INC</t>
  </si>
  <si>
    <t>USD 3,068,937.07</t>
  </si>
  <si>
    <t>US2944291051</t>
  </si>
  <si>
    <t>LH</t>
  </si>
  <si>
    <t>LABORATORY CORPORATION OF AMERICA</t>
  </si>
  <si>
    <t>USD 3,066,230.70</t>
  </si>
  <si>
    <t>US50540R4092</t>
  </si>
  <si>
    <t>STT</t>
  </si>
  <si>
    <t>STATE STREET CORP</t>
  </si>
  <si>
    <t>USD 3,062,693.20</t>
  </si>
  <si>
    <t>US8574771031</t>
  </si>
  <si>
    <t>SUNCOR ENERGY INC</t>
  </si>
  <si>
    <t>USD 3,062,916.54</t>
  </si>
  <si>
    <t>CA8672241079</t>
  </si>
  <si>
    <t>CPRT</t>
  </si>
  <si>
    <t>COPART INC</t>
  </si>
  <si>
    <t>USD 3,061,163.82</t>
  </si>
  <si>
    <t>US2172041061</t>
  </si>
  <si>
    <t>GMAB</t>
  </si>
  <si>
    <t>GENMAB</t>
  </si>
  <si>
    <t>USD 3,050,416.58</t>
  </si>
  <si>
    <t>DK0010272202</t>
  </si>
  <si>
    <t>MERCK</t>
  </si>
  <si>
    <t>USD 3,041,086.97</t>
  </si>
  <si>
    <t>DE0006599905</t>
  </si>
  <si>
    <t>HUBS</t>
  </si>
  <si>
    <t>HUBSPOT INC</t>
  </si>
  <si>
    <t>USD 3,040,091.25</t>
  </si>
  <si>
    <t>US4435731009</t>
  </si>
  <si>
    <t>WST</t>
  </si>
  <si>
    <t>WEST PHARMACEUTICAL SERVICES INC</t>
  </si>
  <si>
    <t>USD 3,016,750.83</t>
  </si>
  <si>
    <t>US9553061055</t>
  </si>
  <si>
    <t>SWKS</t>
  </si>
  <si>
    <t>SKYWORKS SOLUTIONS INC</t>
  </si>
  <si>
    <t>USD 3,016,403.28</t>
  </si>
  <si>
    <t>US83088M1027</t>
  </si>
  <si>
    <t>AJG</t>
  </si>
  <si>
    <t>ARTHUR J GALLAGHER</t>
  </si>
  <si>
    <t>USD 3,014,763.87</t>
  </si>
  <si>
    <t>US3635761097</t>
  </si>
  <si>
    <t>RACE</t>
  </si>
  <si>
    <t>FERRARI NV</t>
  </si>
  <si>
    <t>USD 3,011,014.11</t>
  </si>
  <si>
    <t>NL0011585146</t>
  </si>
  <si>
    <t>O39</t>
  </si>
  <si>
    <t>OVERSEA-CHINESE BANKING LTD</t>
  </si>
  <si>
    <t>USD 3,008,560.78</t>
  </si>
  <si>
    <t>SG1S04926220</t>
  </si>
  <si>
    <t>AME</t>
  </si>
  <si>
    <t>AMETEK INC</t>
  </si>
  <si>
    <t>USD 3,002,124.06</t>
  </si>
  <si>
    <t>US0311001004</t>
  </si>
  <si>
    <t>ZBH</t>
  </si>
  <si>
    <t>ZIMMER BIOMET HOLDINGS INC</t>
  </si>
  <si>
    <t>USD 3,000,797.52</t>
  </si>
  <si>
    <t>US98956P1021</t>
  </si>
  <si>
    <t>PCAR</t>
  </si>
  <si>
    <t>PACCAR INC</t>
  </si>
  <si>
    <t>USD 2,993,032.46</t>
  </si>
  <si>
    <t>US6937181088</t>
  </si>
  <si>
    <t>EOAN</t>
  </si>
  <si>
    <t>E.ON N</t>
  </si>
  <si>
    <t>USD 2,983,794.42</t>
  </si>
  <si>
    <t>DE000ENAG999</t>
  </si>
  <si>
    <t>TDG</t>
  </si>
  <si>
    <t>TRANSDIGM GROUP INC</t>
  </si>
  <si>
    <t>USD 2,978,372.64</t>
  </si>
  <si>
    <t>US8936411003</t>
  </si>
  <si>
    <t>HOLN</t>
  </si>
  <si>
    <t>HOLCIM LTD AG</t>
  </si>
  <si>
    <t>USD 2,976,823.43</t>
  </si>
  <si>
    <t>CH0012214059</t>
  </si>
  <si>
    <t>PSX</t>
  </si>
  <si>
    <t>PHILLIPS</t>
  </si>
  <si>
    <t>USD 2,961,709.62</t>
  </si>
  <si>
    <t>US7185461040</t>
  </si>
  <si>
    <t>WEC</t>
  </si>
  <si>
    <t>WEC ENERGY GROUP INC</t>
  </si>
  <si>
    <t>USD 2,951,817.56</t>
  </si>
  <si>
    <t>US92939U1060</t>
  </si>
  <si>
    <t>EVO</t>
  </si>
  <si>
    <t>EVOLUTION</t>
  </si>
  <si>
    <t>USD 2,942,857.96</t>
  </si>
  <si>
    <t>SE0012673267</t>
  </si>
  <si>
    <t>TTD</t>
  </si>
  <si>
    <t>TRADE DESK INC CLASS A</t>
  </si>
  <si>
    <t>USD 2,930,389.96</t>
  </si>
  <si>
    <t>US88339J1051</t>
  </si>
  <si>
    <t>TECHTRONIC INDUSTRIES LTD</t>
  </si>
  <si>
    <t>USD 2,917,102.01</t>
  </si>
  <si>
    <t>HK0669013440</t>
  </si>
  <si>
    <t>LBRDK</t>
  </si>
  <si>
    <t>LIBERTY BROADBAND CORP SERIES C</t>
  </si>
  <si>
    <t>USD 2,904,474.02</t>
  </si>
  <si>
    <t>US5303073051</t>
  </si>
  <si>
    <t>MDB</t>
  </si>
  <si>
    <t>MONGODB INC CLASS A</t>
  </si>
  <si>
    <t>USD 2,897,642.50</t>
  </si>
  <si>
    <t>US60937P1066</t>
  </si>
  <si>
    <t>ZBRA</t>
  </si>
  <si>
    <t>ZEBRA TECHNOLOGIES CORP CLASS A</t>
  </si>
  <si>
    <t>USD 2,888,051.58</t>
  </si>
  <si>
    <t>US9892071054</t>
  </si>
  <si>
    <t>SHISEIDO LTD</t>
  </si>
  <si>
    <t>USD 2,886,134.77</t>
  </si>
  <si>
    <t>JP3351600006</t>
  </si>
  <si>
    <t>SWK</t>
  </si>
  <si>
    <t>STANLEY BLACK &amp; DECKER INC</t>
  </si>
  <si>
    <t>USD 2,875,162.22</t>
  </si>
  <si>
    <t>US8545021011</t>
  </si>
  <si>
    <t>BLL</t>
  </si>
  <si>
    <t>BALL CORP</t>
  </si>
  <si>
    <t>USD 2,874,782.82</t>
  </si>
  <si>
    <t>US0584981064</t>
  </si>
  <si>
    <t>NESTE</t>
  </si>
  <si>
    <t>USD 2,862,384.89</t>
  </si>
  <si>
    <t>FI0009013296</t>
  </si>
  <si>
    <t>DELL</t>
  </si>
  <si>
    <t>DELL TECHNOLOGIES INC CLASS C</t>
  </si>
  <si>
    <t>USD 2,860,832.52</t>
  </si>
  <si>
    <t>US24703L2025</t>
  </si>
  <si>
    <t>TCL</t>
  </si>
  <si>
    <t>TRANSURBAN GROUP STAPLED UNITS</t>
  </si>
  <si>
    <t>USD 2,858,485.88</t>
  </si>
  <si>
    <t>AU000000TCL6</t>
  </si>
  <si>
    <t>SAND</t>
  </si>
  <si>
    <t>SANDVIK</t>
  </si>
  <si>
    <t>USD 2,852,037.86</t>
  </si>
  <si>
    <t>SE0000667891</t>
  </si>
  <si>
    <t>PINS</t>
  </si>
  <si>
    <t>PINTEREST INC CLASS A</t>
  </si>
  <si>
    <t>USD 2,845,990.40</t>
  </si>
  <si>
    <t>US72352L1061</t>
  </si>
  <si>
    <t>MITSUBISHI ELECTRIC CORP</t>
  </si>
  <si>
    <t>USD 2,835,703.37</t>
  </si>
  <si>
    <t>JP3902400005</t>
  </si>
  <si>
    <t>NET</t>
  </si>
  <si>
    <t>CLOUDFLARE INC CLASS A</t>
  </si>
  <si>
    <t>USD 2,833,884.75</t>
  </si>
  <si>
    <t>US18915M1071</t>
  </si>
  <si>
    <t>RIO TINTO LTD</t>
  </si>
  <si>
    <t>USD 2,822,363.67</t>
  </si>
  <si>
    <t>AU000000RIO1</t>
  </si>
  <si>
    <t>GMG</t>
  </si>
  <si>
    <t>GOODMAN GROUP UNITS</t>
  </si>
  <si>
    <t>USD 2,818,752.98</t>
  </si>
  <si>
    <t>AU000000GMG2</t>
  </si>
  <si>
    <t>VLO</t>
  </si>
  <si>
    <t>VALERO ENERGY CORP</t>
  </si>
  <si>
    <t>USD 2,810,912.13</t>
  </si>
  <si>
    <t>US91913Y1001</t>
  </si>
  <si>
    <t>IT</t>
  </si>
  <si>
    <t>GARTNER INC</t>
  </si>
  <si>
    <t>USD 2,800,112.98</t>
  </si>
  <si>
    <t>US3666511072</t>
  </si>
  <si>
    <t>LEN</t>
  </si>
  <si>
    <t>LENNAR A CORP</t>
  </si>
  <si>
    <t>USD 2,798,244.35</t>
  </si>
  <si>
    <t>US5260571048</t>
  </si>
  <si>
    <t>DOV</t>
  </si>
  <si>
    <t>DOVER CORP</t>
  </si>
  <si>
    <t>USD 2,794,385.10</t>
  </si>
  <si>
    <t>US2600031080</t>
  </si>
  <si>
    <t>SREN</t>
  </si>
  <si>
    <t>SWISS RE AG</t>
  </si>
  <si>
    <t>USD 2,792,137.52</t>
  </si>
  <si>
    <t>CH0126881561</t>
  </si>
  <si>
    <t>EQNR</t>
  </si>
  <si>
    <t>EQUINOR</t>
  </si>
  <si>
    <t>USD 2,787,841.89</t>
  </si>
  <si>
    <t>NO0010096985</t>
  </si>
  <si>
    <t>EXR</t>
  </si>
  <si>
    <t>EXTRA SPACE STORAGE REIT INC</t>
  </si>
  <si>
    <t>USD 2,777,567.76</t>
  </si>
  <si>
    <t>US30225T1025</t>
  </si>
  <si>
    <t>ML</t>
  </si>
  <si>
    <t>MICHELIN</t>
  </si>
  <si>
    <t>USD 2,773,635.41</t>
  </si>
  <si>
    <t>FR0000121261</t>
  </si>
  <si>
    <t>ETSY</t>
  </si>
  <si>
    <t>ETSY INC</t>
  </si>
  <si>
    <t>USD 2,769,278.54</t>
  </si>
  <si>
    <t>US29786A1060</t>
  </si>
  <si>
    <t>ORSTED</t>
  </si>
  <si>
    <t>USD 2,763,095.89</t>
  </si>
  <si>
    <t>DK0060094928</t>
  </si>
  <si>
    <t>SAMPO</t>
  </si>
  <si>
    <t>USD 2,755,532.60</t>
  </si>
  <si>
    <t>FI0009003305</t>
  </si>
  <si>
    <t>PANASONIC CORP</t>
  </si>
  <si>
    <t>USD 2,752,195.43</t>
  </si>
  <si>
    <t>JP3866800000</t>
  </si>
  <si>
    <t>VIV</t>
  </si>
  <si>
    <t>VIVENDI</t>
  </si>
  <si>
    <t>USD 2,747,140.99</t>
  </si>
  <si>
    <t>FR0000127771</t>
  </si>
  <si>
    <t>BRIDGESTONE CORP</t>
  </si>
  <si>
    <t>USD 2,740,348.60</t>
  </si>
  <si>
    <t>JP3830800003</t>
  </si>
  <si>
    <t>ORIX CORP</t>
  </si>
  <si>
    <t>USD 2,732,411.36</t>
  </si>
  <si>
    <t>JP3200450009</t>
  </si>
  <si>
    <t>HEIA</t>
  </si>
  <si>
    <t>HEINEKEN NV</t>
  </si>
  <si>
    <t>USD 2,724,404.90</t>
  </si>
  <si>
    <t>NL0000009165</t>
  </si>
  <si>
    <t>RSG</t>
  </si>
  <si>
    <t>REPUBLIC SERVICES INC</t>
  </si>
  <si>
    <t>USD 2,719,452.96</t>
  </si>
  <si>
    <t>US7607591002</t>
  </si>
  <si>
    <t>TSCO</t>
  </si>
  <si>
    <t>TESCO PLC</t>
  </si>
  <si>
    <t>USD 2,701,376.23</t>
  </si>
  <si>
    <t>GB00BLGZ9862</t>
  </si>
  <si>
    <t>RWE</t>
  </si>
  <si>
    <t>RWE AG</t>
  </si>
  <si>
    <t>USD 2,694,977.79</t>
  </si>
  <si>
    <t>DE0007037129</t>
  </si>
  <si>
    <t>GNRC</t>
  </si>
  <si>
    <t>GENERAC HOLDINGS INC</t>
  </si>
  <si>
    <t>USD 2,694,718.62</t>
  </si>
  <si>
    <t>US3687361044</t>
  </si>
  <si>
    <t>ODFL</t>
  </si>
  <si>
    <t>OLD DOMINION FREIGHT LINE INC</t>
  </si>
  <si>
    <t>USD 2,684,480.96</t>
  </si>
  <si>
    <t>US6795801009</t>
  </si>
  <si>
    <t>KUBOTA CORP</t>
  </si>
  <si>
    <t>USD 2,683,958.10</t>
  </si>
  <si>
    <t>JP3266400005</t>
  </si>
  <si>
    <t>KR</t>
  </si>
  <si>
    <t>KROGER</t>
  </si>
  <si>
    <t>USD 2,674,500.30</t>
  </si>
  <si>
    <t>US5010441013</t>
  </si>
  <si>
    <t>ENGI</t>
  </si>
  <si>
    <t>ENGIE SA</t>
  </si>
  <si>
    <t>USD 2,669,485.98</t>
  </si>
  <si>
    <t>FR0010208488</t>
  </si>
  <si>
    <t>TRACTOR SUPPLY</t>
  </si>
  <si>
    <t>USD 2,655,451.43</t>
  </si>
  <si>
    <t>US8923561067</t>
  </si>
  <si>
    <t>HSY</t>
  </si>
  <si>
    <t>HERSHEY FOODS</t>
  </si>
  <si>
    <t>USD 2,648,960.40</t>
  </si>
  <si>
    <t>US4278661081</t>
  </si>
  <si>
    <t>SHIMANO INC</t>
  </si>
  <si>
    <t>USD 2,641,996.43</t>
  </si>
  <si>
    <t>JP3358000002</t>
  </si>
  <si>
    <t>CHUGAI PHARMACEUTICAL LTD</t>
  </si>
  <si>
    <t>USD 2,638,964.27</t>
  </si>
  <si>
    <t>JP3519400000</t>
  </si>
  <si>
    <t>NA</t>
  </si>
  <si>
    <t>NATIONAL BANK OF CANADA</t>
  </si>
  <si>
    <t>USD 2,636,883.92</t>
  </si>
  <si>
    <t>CA6330671034</t>
  </si>
  <si>
    <t>KSU</t>
  </si>
  <si>
    <t>KANSAS CITY SOUTHERN</t>
  </si>
  <si>
    <t>USD 2,631,275.04</t>
  </si>
  <si>
    <t>US4851703029</t>
  </si>
  <si>
    <t>TRU</t>
  </si>
  <si>
    <t>TRANSUNION</t>
  </si>
  <si>
    <t>USD 2,628,685.54</t>
  </si>
  <si>
    <t>US89400J1079</t>
  </si>
  <si>
    <t>AKZA</t>
  </si>
  <si>
    <t>AKZO NOBEL NV</t>
  </si>
  <si>
    <t>USD 2,625,485.76</t>
  </si>
  <si>
    <t>NL0013267909</t>
  </si>
  <si>
    <t>ED</t>
  </si>
  <si>
    <t>CONSOLIDATED EDISON INC</t>
  </si>
  <si>
    <t>USD 2,623,315.45</t>
  </si>
  <si>
    <t>US2091151041</t>
  </si>
  <si>
    <t>CSGN</t>
  </si>
  <si>
    <t>CREDIT SUISSE GROUP AG</t>
  </si>
  <si>
    <t>USD 2,623,038.54</t>
  </si>
  <si>
    <t>CH0012138530</t>
  </si>
  <si>
    <t>DBK</t>
  </si>
  <si>
    <t>DEUTSCHE BANK AG</t>
  </si>
  <si>
    <t>USD 2,621,802.62</t>
  </si>
  <si>
    <t>DE0005140008</t>
  </si>
  <si>
    <t>KNEBV</t>
  </si>
  <si>
    <t>KONE</t>
  </si>
  <si>
    <t>USD 2,621,788.16</t>
  </si>
  <si>
    <t>FI0009013403</t>
  </si>
  <si>
    <t>BBY</t>
  </si>
  <si>
    <t>BEST BUY INC</t>
  </si>
  <si>
    <t>USD 2,619,420.44</t>
  </si>
  <si>
    <t>US0865161014</t>
  </si>
  <si>
    <t>CANON INC</t>
  </si>
  <si>
    <t>USD 2,618,381.44</t>
  </si>
  <si>
    <t>JP3242800005</t>
  </si>
  <si>
    <t>DAI-ICHI LIFE HOLDINGS INC</t>
  </si>
  <si>
    <t>USD 2,612,891.72</t>
  </si>
  <si>
    <t>JP3476480003</t>
  </si>
  <si>
    <t>LYB</t>
  </si>
  <si>
    <t>LYONDELLBASELL INDUSTRIES NV CLASS</t>
  </si>
  <si>
    <t>USD 2,604,923.99</t>
  </si>
  <si>
    <t>NL0009434992</t>
  </si>
  <si>
    <t>SSE</t>
  </si>
  <si>
    <t>SSE PLC</t>
  </si>
  <si>
    <t>USD 2,594,331.21</t>
  </si>
  <si>
    <t>GB0007908733</t>
  </si>
  <si>
    <t>GLE</t>
  </si>
  <si>
    <t>SOCIETE GENERALE SA</t>
  </si>
  <si>
    <t>USD 2,586,193.45</t>
  </si>
  <si>
    <t>FR0000130809</t>
  </si>
  <si>
    <t>MG</t>
  </si>
  <si>
    <t>MAGNA INTERNATIONAL INC</t>
  </si>
  <si>
    <t>USD 2,585,373.20</t>
  </si>
  <si>
    <t>CA5592224011</t>
  </si>
  <si>
    <t>HIG</t>
  </si>
  <si>
    <t>HARTFORD FINANCIAL SERVICES GROUP</t>
  </si>
  <si>
    <t>USD 2,585,611.14</t>
  </si>
  <si>
    <t>US4165151048</t>
  </si>
  <si>
    <t>WY</t>
  </si>
  <si>
    <t>WEYERHAEUSER REIT</t>
  </si>
  <si>
    <t>USD 2,580,415.68</t>
  </si>
  <si>
    <t>US9621661043</t>
  </si>
  <si>
    <t>WAT</t>
  </si>
  <si>
    <t>WATER CORP</t>
  </si>
  <si>
    <t>USD 2,580,762.48</t>
  </si>
  <si>
    <t>US9418481035</t>
  </si>
  <si>
    <t>AMS</t>
  </si>
  <si>
    <t>AMADEUS IT GROUP SA</t>
  </si>
  <si>
    <t>USD 2,578,303.48</t>
  </si>
  <si>
    <t>ES0109067019</t>
  </si>
  <si>
    <t>KDP</t>
  </si>
  <si>
    <t>KEURIG DR PEPPER INC</t>
  </si>
  <si>
    <t>USD 2,575,813.24</t>
  </si>
  <si>
    <t>US49271V1008</t>
  </si>
  <si>
    <t>ARE</t>
  </si>
  <si>
    <t>ALEXANDRIA REAL ESTATE EQUITIES RE</t>
  </si>
  <si>
    <t>USD 2,565,175.64</t>
  </si>
  <si>
    <t>US0152711091</t>
  </si>
  <si>
    <t>OLYMPUS CORP</t>
  </si>
  <si>
    <t>USD 2,559,992.68</t>
  </si>
  <si>
    <t>JP3201200007</t>
  </si>
  <si>
    <t>TEF</t>
  </si>
  <si>
    <t>TELEFONICA SA</t>
  </si>
  <si>
    <t>USD 2,559,643.33</t>
  </si>
  <si>
    <t>ES0178430E18</t>
  </si>
  <si>
    <t>GRMN</t>
  </si>
  <si>
    <t>GARMIN LTD</t>
  </si>
  <si>
    <t>USD 2,558,429.51</t>
  </si>
  <si>
    <t>CH0114405324</t>
  </si>
  <si>
    <t>OXY</t>
  </si>
  <si>
    <t>OCCIDENTAL PETROLEUM CORP</t>
  </si>
  <si>
    <t>USD 2,544,579.72</t>
  </si>
  <si>
    <t>US6745991058</t>
  </si>
  <si>
    <t>TEP</t>
  </si>
  <si>
    <t>TELEPERFORMANCE</t>
  </si>
  <si>
    <t>USD 2,538,089.00</t>
  </si>
  <si>
    <t>FR0000051807</t>
  </si>
  <si>
    <t>TRI</t>
  </si>
  <si>
    <t>THOMSON REUTERS CORP</t>
  </si>
  <si>
    <t>USD 2,524,212.55</t>
  </si>
  <si>
    <t>CA8849037095</t>
  </si>
  <si>
    <t>VRSN</t>
  </si>
  <si>
    <t>VERISIGN INC</t>
  </si>
  <si>
    <t>USD 2,511,151.19</t>
  </si>
  <si>
    <t>US92343E1029</t>
  </si>
  <si>
    <t>ASAHI GROUP HOLDINGS LTD</t>
  </si>
  <si>
    <t>USD 2,495,946.75</t>
  </si>
  <si>
    <t>JP3116000005</t>
  </si>
  <si>
    <t>JAPAN TOBACCO INC</t>
  </si>
  <si>
    <t>USD 2,494,377.60</t>
  </si>
  <si>
    <t>JP3726800000</t>
  </si>
  <si>
    <t>ADVANTEST CORP</t>
  </si>
  <si>
    <t>USD 2,493,343.70</t>
  </si>
  <si>
    <t>JP3122400009</t>
  </si>
  <si>
    <t>URI</t>
  </si>
  <si>
    <t>UNITED RENTALS INC</t>
  </si>
  <si>
    <t>USD 2,481,382.40</t>
  </si>
  <si>
    <t>US9113631090</t>
  </si>
  <si>
    <t>KMX</t>
  </si>
  <si>
    <t>CARMAX INC</t>
  </si>
  <si>
    <t>USD 2,471,335.84</t>
  </si>
  <si>
    <t>US1431301027</t>
  </si>
  <si>
    <t>DHER</t>
  </si>
  <si>
    <t>DELIVERY HERO</t>
  </si>
  <si>
    <t>USD 2,469,266.14</t>
  </si>
  <si>
    <t>DE000A2E4K43</t>
  </si>
  <si>
    <t>FTV</t>
  </si>
  <si>
    <t>FORTIVE CORP</t>
  </si>
  <si>
    <t>USD 2,466,071.10</t>
  </si>
  <si>
    <t>US34959J1088</t>
  </si>
  <si>
    <t>OKE</t>
  </si>
  <si>
    <t>ONEOK INC</t>
  </si>
  <si>
    <t>USD 2,462,827.68</t>
  </si>
  <si>
    <t>US6826801036</t>
  </si>
  <si>
    <t>SPLK</t>
  </si>
  <si>
    <t>SPLUNK INC</t>
  </si>
  <si>
    <t>USD 2,462,979.84</t>
  </si>
  <si>
    <t>US8486371045</t>
  </si>
  <si>
    <t>PPL</t>
  </si>
  <si>
    <t>PPL CORP</t>
  </si>
  <si>
    <t>USD 2,461,707.06</t>
  </si>
  <si>
    <t>US69351T1060</t>
  </si>
  <si>
    <t>MLM</t>
  </si>
  <si>
    <t>MARTIN MARIETTA MATERIALS INC</t>
  </si>
  <si>
    <t>USD 2,458,578.45</t>
  </si>
  <si>
    <t>US5732841060</t>
  </si>
  <si>
    <t>VMC</t>
  </si>
  <si>
    <t>VULCAN MATERIALS</t>
  </si>
  <si>
    <t>USD 2,453,219.60</t>
  </si>
  <si>
    <t>US9291601097</t>
  </si>
  <si>
    <t>ETR</t>
  </si>
  <si>
    <t>ENTERGY CORP</t>
  </si>
  <si>
    <t>USD 2,446,100.52</t>
  </si>
  <si>
    <t>US29364G1031</t>
  </si>
  <si>
    <t>PAYC</t>
  </si>
  <si>
    <t>PAYCOM SOFTWARE INC</t>
  </si>
  <si>
    <t>USD 2,441,025.00</t>
  </si>
  <si>
    <t>US70432V1026</t>
  </si>
  <si>
    <t>TSN</t>
  </si>
  <si>
    <t>TYSON FOODS INC CLASS A</t>
  </si>
  <si>
    <t>USD 2,434,223.61</t>
  </si>
  <si>
    <t>US9024941034</t>
  </si>
  <si>
    <t>LGEN</t>
  </si>
  <si>
    <t>LEGAL AND GENERAL GROUP PLC</t>
  </si>
  <si>
    <t>USD 2,431,331.25</t>
  </si>
  <si>
    <t>GB0005603997</t>
  </si>
  <si>
    <t>UCG</t>
  </si>
  <si>
    <t>UNICREDIT</t>
  </si>
  <si>
    <t>USD 2,428,935.89</t>
  </si>
  <si>
    <t>IT0005239360</t>
  </si>
  <si>
    <t>DTE ENERGY</t>
  </si>
  <si>
    <t>USD 2,423,623.68</t>
  </si>
  <si>
    <t>US2333311072</t>
  </si>
  <si>
    <t>SOON</t>
  </si>
  <si>
    <t>SONOVA HOLDING AG</t>
  </si>
  <si>
    <t>USD 2,422,357.40</t>
  </si>
  <si>
    <t>CH0012549785</t>
  </si>
  <si>
    <t>CTLT</t>
  </si>
  <si>
    <t>CATALENT INC</t>
  </si>
  <si>
    <t>USD 2,416,370.02</t>
  </si>
  <si>
    <t>US1488061029</t>
  </si>
  <si>
    <t>DGX</t>
  </si>
  <si>
    <t>QUEST DIAGNOSTICS INC</t>
  </si>
  <si>
    <t>USD 2,414,745.00</t>
  </si>
  <si>
    <t>US74834L1008</t>
  </si>
  <si>
    <t>AMC</t>
  </si>
  <si>
    <t>AMC ENTERTAINMENT HOLDINGS INC CLA</t>
  </si>
  <si>
    <t>USD 2,412,681.56</t>
  </si>
  <si>
    <t>US00165C1045</t>
  </si>
  <si>
    <t>XYL</t>
  </si>
  <si>
    <t>XYLEM INC</t>
  </si>
  <si>
    <t>USD 2,400,346.02</t>
  </si>
  <si>
    <t>US98419M1009</t>
  </si>
  <si>
    <t>G</t>
  </si>
  <si>
    <t>ASSICURAZIONI GENERALI</t>
  </si>
  <si>
    <t>USD 2,384,472.01</t>
  </si>
  <si>
    <t>IT0000062072</t>
  </si>
  <si>
    <t>CZR</t>
  </si>
  <si>
    <t>CAESARS ENTERTAINMENT INC</t>
  </si>
  <si>
    <t>USD 2,382,404.01</t>
  </si>
  <si>
    <t>US12769G1004</t>
  </si>
  <si>
    <t>CERN</t>
  </si>
  <si>
    <t>CERNER CORP</t>
  </si>
  <si>
    <t>USD 2,381,075.71</t>
  </si>
  <si>
    <t>US1567821046</t>
  </si>
  <si>
    <t>NTRS</t>
  </si>
  <si>
    <t>NORTHERN TRUST CORP</t>
  </si>
  <si>
    <t>USD 2,380,590.72</t>
  </si>
  <si>
    <t>US6658591044</t>
  </si>
  <si>
    <t>VFC</t>
  </si>
  <si>
    <t>VF CORP</t>
  </si>
  <si>
    <t>USD 2,379,005.92</t>
  </si>
  <si>
    <t>US9182041080</t>
  </si>
  <si>
    <t>SEB A</t>
  </si>
  <si>
    <t>SKANDINAVISKA ENSKILDA BANKEN</t>
  </si>
  <si>
    <t>USD 2,377,769.57</t>
  </si>
  <si>
    <t>SE0000148884</t>
  </si>
  <si>
    <t>NTAP</t>
  </si>
  <si>
    <t>NETAPP INC</t>
  </si>
  <si>
    <t>USD 2,377,470.60</t>
  </si>
  <si>
    <t>US64110D1046</t>
  </si>
  <si>
    <t>ATCO B</t>
  </si>
  <si>
    <t>ATLAS COPCO CLASS B</t>
  </si>
  <si>
    <t>USD 2,375,903.53</t>
  </si>
  <si>
    <t>SE0011166628</t>
  </si>
  <si>
    <t>BA.</t>
  </si>
  <si>
    <t>BAE SYSTEMS PLC</t>
  </si>
  <si>
    <t>USD 2,372,431.52</t>
  </si>
  <si>
    <t>GB0002634946</t>
  </si>
  <si>
    <t>TRMB</t>
  </si>
  <si>
    <t>TRIMBLE INC</t>
  </si>
  <si>
    <t>USD 2,367,527.80</t>
  </si>
  <si>
    <t>US8962391004</t>
  </si>
  <si>
    <t>ESS</t>
  </si>
  <si>
    <t>ESSEX PROPERTY TRUST REIT INC</t>
  </si>
  <si>
    <t>USD 2,366,999.25</t>
  </si>
  <si>
    <t>US2971781057</t>
  </si>
  <si>
    <t>DDOG</t>
  </si>
  <si>
    <t>DATADOG INC CLASS A</t>
  </si>
  <si>
    <t>USD 2,363,061.57</t>
  </si>
  <si>
    <t>US23804L1035</t>
  </si>
  <si>
    <t>ERF</t>
  </si>
  <si>
    <t>EUROFINS SCIENTIFIC</t>
  </si>
  <si>
    <t>USD 2,359,320.13</t>
  </si>
  <si>
    <t>FR0014000MR3</t>
  </si>
  <si>
    <t>O</t>
  </si>
  <si>
    <t>REALTY INCOME REIT CORP</t>
  </si>
  <si>
    <t>USD 2,356,187.82</t>
  </si>
  <si>
    <t>US7561091049</t>
  </si>
  <si>
    <t>HZNP</t>
  </si>
  <si>
    <t>HORIZON THERAPEUTICS PUBLIC PLC</t>
  </si>
  <si>
    <t>USD 2,351,041.55</t>
  </si>
  <si>
    <t>IE00BQPVQZ61</t>
  </si>
  <si>
    <t>VIE</t>
  </si>
  <si>
    <t>VEOLIA ENVIRON. SA</t>
  </si>
  <si>
    <t>USD 2,330,055.57</t>
  </si>
  <si>
    <t>FR0000124141</t>
  </si>
  <si>
    <t>PKI</t>
  </si>
  <si>
    <t>PERKINELMER INC</t>
  </si>
  <si>
    <t>USD 2,323,542.24</t>
  </si>
  <si>
    <t>US7140461093</t>
  </si>
  <si>
    <t>MKC</t>
  </si>
  <si>
    <t>MCCORMICK &amp; CO NON-VOTING INC</t>
  </si>
  <si>
    <t>USD 2,319,471.60</t>
  </si>
  <si>
    <t>US5797802064</t>
  </si>
  <si>
    <t>VIAC</t>
  </si>
  <si>
    <t>VIACOMCBS INC CLASS B</t>
  </si>
  <si>
    <t>USD 2,317,762.81</t>
  </si>
  <si>
    <t>US92556H2067</t>
  </si>
  <si>
    <t>U11</t>
  </si>
  <si>
    <t>UNITED OVERSEAS BANK LTD</t>
  </si>
  <si>
    <t>USD 2,313,602.39</t>
  </si>
  <si>
    <t>SG1M31001969</t>
  </si>
  <si>
    <t>BFB</t>
  </si>
  <si>
    <t>BROWN FORMAN CORP CLASS B</t>
  </si>
  <si>
    <t>USD 2,306,483.72</t>
  </si>
  <si>
    <t>US1156372096</t>
  </si>
  <si>
    <t>HBAN</t>
  </si>
  <si>
    <t>HUNTINGTON BANCSHARES INC</t>
  </si>
  <si>
    <t>USD 2,304,475.80</t>
  </si>
  <si>
    <t>US4461501045</t>
  </si>
  <si>
    <t>ULTA</t>
  </si>
  <si>
    <t>ULTA BEAUTY INC</t>
  </si>
  <si>
    <t>USD 2,303,323.11</t>
  </si>
  <si>
    <t>US90384S3031</t>
  </si>
  <si>
    <t>FLT</t>
  </si>
  <si>
    <t>FLEETCOR TECHNOLOGIES INC</t>
  </si>
  <si>
    <t>USD 2,288,322.81</t>
  </si>
  <si>
    <t>US3390411052</t>
  </si>
  <si>
    <t>ORA</t>
  </si>
  <si>
    <t>ORANGE SA</t>
  </si>
  <si>
    <t>USD 2,284,881.66</t>
  </si>
  <si>
    <t>FR0000133308</t>
  </si>
  <si>
    <t>KHC</t>
  </si>
  <si>
    <t>KRAFT HEINZ</t>
  </si>
  <si>
    <t>USD 2,281,135.60</t>
  </si>
  <si>
    <t>US5007541064</t>
  </si>
  <si>
    <t>AVTR</t>
  </si>
  <si>
    <t>AVANTOR INC</t>
  </si>
  <si>
    <t>USD 2,278,224.28</t>
  </si>
  <si>
    <t>US05352A1007</t>
  </si>
  <si>
    <t>WPM</t>
  </si>
  <si>
    <t>WHEATON PRECIOUS METALS CORP</t>
  </si>
  <si>
    <t>USD 2,272,328.26</t>
  </si>
  <si>
    <t>CA9628791027</t>
  </si>
  <si>
    <t>IP</t>
  </si>
  <si>
    <t>INTERNATIONAL PAPER</t>
  </si>
  <si>
    <t>USD 2,272,059.16</t>
  </si>
  <si>
    <t>US4601461035</t>
  </si>
  <si>
    <t>INVH</t>
  </si>
  <si>
    <t>INVITATION HOMES INC</t>
  </si>
  <si>
    <t>USD 2,272,096.00</t>
  </si>
  <si>
    <t>US46187W1071</t>
  </si>
  <si>
    <t>STE</t>
  </si>
  <si>
    <t>STERIS</t>
  </si>
  <si>
    <t>USD 2,271,267.36</t>
  </si>
  <si>
    <t>IE00BFY8C754</t>
  </si>
  <si>
    <t>ALLY</t>
  </si>
  <si>
    <t>ALLY FINANCIAL INC</t>
  </si>
  <si>
    <t>USD 2,262,873.69</t>
  </si>
  <si>
    <t>US02005N1000</t>
  </si>
  <si>
    <t>CENTRAL JAPAN RAILWAY</t>
  </si>
  <si>
    <t>USD 2,254,554.19</t>
  </si>
  <si>
    <t>JP3566800003</t>
  </si>
  <si>
    <t>NDAQ</t>
  </si>
  <si>
    <t>NASDAQ INC</t>
  </si>
  <si>
    <t>USD 2,249,418.24</t>
  </si>
  <si>
    <t>US6311031081</t>
  </si>
  <si>
    <t>EXPD</t>
  </si>
  <si>
    <t>EXPEDITORS INTERNATIONAL OF WASHIN</t>
  </si>
  <si>
    <t>USD 2,247,127.64</t>
  </si>
  <si>
    <t>US3021301094</t>
  </si>
  <si>
    <t>KEY</t>
  </si>
  <si>
    <t>KEYCORP</t>
  </si>
  <si>
    <t>USD 2,227,218.00</t>
  </si>
  <si>
    <t>US4932671088</t>
  </si>
  <si>
    <t>CVNA</t>
  </si>
  <si>
    <t>CARVANA CLASS A</t>
  </si>
  <si>
    <t>USD 2,223,916.12</t>
  </si>
  <si>
    <t>US1468691027</t>
  </si>
  <si>
    <t>RF</t>
  </si>
  <si>
    <t>REGIONS FINANCIAL CORP</t>
  </si>
  <si>
    <t>USD 2,218,530.60</t>
  </si>
  <si>
    <t>US7591EP1005</t>
  </si>
  <si>
    <t>ANET</t>
  </si>
  <si>
    <t>ARISTA NETWORKS INC</t>
  </si>
  <si>
    <t>USD 2,218,237.28</t>
  </si>
  <si>
    <t>US0404131064</t>
  </si>
  <si>
    <t>IFC</t>
  </si>
  <si>
    <t>INTACT FINANCIAL CORP</t>
  </si>
  <si>
    <t>USD 2,216,052.67</t>
  </si>
  <si>
    <t>CA45823T1066</t>
  </si>
  <si>
    <t>KYGA</t>
  </si>
  <si>
    <t>KERRY GROUP PLC</t>
  </si>
  <si>
    <t>USD 2,210,470.22</t>
  </si>
  <si>
    <t>IE0004906560</t>
  </si>
  <si>
    <t>COO</t>
  </si>
  <si>
    <t>COOPER INC</t>
  </si>
  <si>
    <t>USD 2,204,233.59</t>
  </si>
  <si>
    <t>US2166484020</t>
  </si>
  <si>
    <t>MT</t>
  </si>
  <si>
    <t>ARCELORMITTAL SA</t>
  </si>
  <si>
    <t>USD 2,196,312.36</t>
  </si>
  <si>
    <t>LU1598757687</t>
  </si>
  <si>
    <t>KOMATSU LTD</t>
  </si>
  <si>
    <t>USD 2,194,313.56</t>
  </si>
  <si>
    <t>JP3304200003</t>
  </si>
  <si>
    <t>MAERSK B</t>
  </si>
  <si>
    <t>A P MOLLER MAERSK B</t>
  </si>
  <si>
    <t>USD 2,190,374.62</t>
  </si>
  <si>
    <t>DK0010244508</t>
  </si>
  <si>
    <t>EIX</t>
  </si>
  <si>
    <t>EDISON INTERNATIONAL</t>
  </si>
  <si>
    <t>USD 2,185,896.96</t>
  </si>
  <si>
    <t>US2810201077</t>
  </si>
  <si>
    <t>MAA</t>
  </si>
  <si>
    <t>MID AMERICA APARTMENT COMMUNITIES</t>
  </si>
  <si>
    <t>USD 2,178,345.40</t>
  </si>
  <si>
    <t>US59522J1034</t>
  </si>
  <si>
    <t>ZAL</t>
  </si>
  <si>
    <t>ZALANDO</t>
  </si>
  <si>
    <t>USD 2,177,634.49</t>
  </si>
  <si>
    <t>DE000ZAL1111</t>
  </si>
  <si>
    <t>IMB</t>
  </si>
  <si>
    <t>IMPERIAL BRANDS PLC</t>
  </si>
  <si>
    <t>USD 2,174,175.60</t>
  </si>
  <si>
    <t>GB0004544929</t>
  </si>
  <si>
    <t>FMG</t>
  </si>
  <si>
    <t>FORTESCUE METALS GROUP LTD</t>
  </si>
  <si>
    <t>USD 2,170,086.68</t>
  </si>
  <si>
    <t>AU000000FMG4</t>
  </si>
  <si>
    <t>AV.</t>
  </si>
  <si>
    <t>AVIVA PLC</t>
  </si>
  <si>
    <t>USD 2,167,116.90</t>
  </si>
  <si>
    <t>GB0002162385</t>
  </si>
  <si>
    <t>FE</t>
  </si>
  <si>
    <t>FIRSTENERGY CORP</t>
  </si>
  <si>
    <t>USD 2,161,252.80</t>
  </si>
  <si>
    <t>US3379321074</t>
  </si>
  <si>
    <t>CLX</t>
  </si>
  <si>
    <t>CLOROX</t>
  </si>
  <si>
    <t>USD 2,154,743.52</t>
  </si>
  <si>
    <t>US1890541097</t>
  </si>
  <si>
    <t>TDOC</t>
  </si>
  <si>
    <t>TELADOC HEALTH INC</t>
  </si>
  <si>
    <t>USD 2,155,014.52</t>
  </si>
  <si>
    <t>US87918A1051</t>
  </si>
  <si>
    <t>HES</t>
  </si>
  <si>
    <t>HESS CORP</t>
  </si>
  <si>
    <t>USD 2,153,781.90</t>
  </si>
  <si>
    <t>US42809H1077</t>
  </si>
  <si>
    <t>DLTR</t>
  </si>
  <si>
    <t>DOLLAR TREE INC</t>
  </si>
  <si>
    <t>USD 2,153,160.24</t>
  </si>
  <si>
    <t>US2567461080</t>
  </si>
  <si>
    <t>EXPE</t>
  </si>
  <si>
    <t>EXPEDIA GROUP INC</t>
  </si>
  <si>
    <t>USD 2,152,375.68</t>
  </si>
  <si>
    <t>US30212P3038</t>
  </si>
  <si>
    <t>ALNY</t>
  </si>
  <si>
    <t>ALNYLAM PHARMACEUTICALS INC</t>
  </si>
  <si>
    <t>USD 2,147,583.40</t>
  </si>
  <si>
    <t>US02043Q1076</t>
  </si>
  <si>
    <t>OMRON CORP</t>
  </si>
  <si>
    <t>USD 2,144,654.38</t>
  </si>
  <si>
    <t>JP3197800000</t>
  </si>
  <si>
    <t>SYSMEX CORP</t>
  </si>
  <si>
    <t>USD 2,144,494.26</t>
  </si>
  <si>
    <t>JP3351100007</t>
  </si>
  <si>
    <t>STX</t>
  </si>
  <si>
    <t>SEAGATE TECHNOLOGY HOLDINGS PLC</t>
  </si>
  <si>
    <t>USD 2,141,562.15</t>
  </si>
  <si>
    <t>IE00BKVD2N49</t>
  </si>
  <si>
    <t>ASM</t>
  </si>
  <si>
    <t>ASM INTERNATIONAL NV</t>
  </si>
  <si>
    <t>USD 2,136,780.65</t>
  </si>
  <si>
    <t>NL0000334118</t>
  </si>
  <si>
    <t>VTR</t>
  </si>
  <si>
    <t>VENTAS REIT INC</t>
  </si>
  <si>
    <t>USD 2,136,288.00</t>
  </si>
  <si>
    <t>US92276F1003</t>
  </si>
  <si>
    <t>DWNI</t>
  </si>
  <si>
    <t>DEUTSCHE WOHNEN</t>
  </si>
  <si>
    <t>USD 2,135,546.74</t>
  </si>
  <si>
    <t>DE000A0HN5C6</t>
  </si>
  <si>
    <t>GIB.A</t>
  </si>
  <si>
    <t>CGI INC</t>
  </si>
  <si>
    <t>USD 2,133,428.00</t>
  </si>
  <si>
    <t>CA12532H1047</t>
  </si>
  <si>
    <t>HOLX</t>
  </si>
  <si>
    <t>HOLOGIC INC</t>
  </si>
  <si>
    <t>USD 2,131,600.44</t>
  </si>
  <si>
    <t>US4364401012</t>
  </si>
  <si>
    <t>PFG</t>
  </si>
  <si>
    <t>PRINCIPAL FINANCIAL GROUP INC</t>
  </si>
  <si>
    <t>USD 2,130,683.52</t>
  </si>
  <si>
    <t>US74251V1026</t>
  </si>
  <si>
    <t>CHD</t>
  </si>
  <si>
    <t>CHURCH AND DWIGHT INC</t>
  </si>
  <si>
    <t>USD 2,127,805.05</t>
  </si>
  <si>
    <t>US1713401024</t>
  </si>
  <si>
    <t>DNB</t>
  </si>
  <si>
    <t>DNB BANK</t>
  </si>
  <si>
    <t>USD 2,125,582.16</t>
  </si>
  <si>
    <t>NO0010161896</t>
  </si>
  <si>
    <t>TECH</t>
  </si>
  <si>
    <t>BIO TECHNE CORP</t>
  </si>
  <si>
    <t>USD 2,116,971.08</t>
  </si>
  <si>
    <t>US09073M1045</t>
  </si>
  <si>
    <t>CFG</t>
  </si>
  <si>
    <t>CITIZENS FINANCIAL GROUP INC</t>
  </si>
  <si>
    <t>USD 2,114,654.04</t>
  </si>
  <si>
    <t>US1746101054</t>
  </si>
  <si>
    <t>COLO B</t>
  </si>
  <si>
    <t>COLOPLAST B</t>
  </si>
  <si>
    <t>USD 2,113,934.31</t>
  </si>
  <si>
    <t>DK0060448595</t>
  </si>
  <si>
    <t>TYL</t>
  </si>
  <si>
    <t>TYLER TECHNOLOGIES INC</t>
  </si>
  <si>
    <t>USD 2,112,370.89</t>
  </si>
  <si>
    <t>US9022521051</t>
  </si>
  <si>
    <t>W</t>
  </si>
  <si>
    <t>WAYFAIR INC CLASS A</t>
  </si>
  <si>
    <t>USD 2,107,826.40</t>
  </si>
  <si>
    <t>US94419L1017</t>
  </si>
  <si>
    <t>DPZ</t>
  </si>
  <si>
    <t>DOMINOS PIZZA INC</t>
  </si>
  <si>
    <t>USD 2,097,062.88</t>
  </si>
  <si>
    <t>US25754A2015</t>
  </si>
  <si>
    <t>ARISTOCRAT LEISURE LTD</t>
  </si>
  <si>
    <t>USD 2,067,149.45</t>
  </si>
  <si>
    <t>AU000000ALL7</t>
  </si>
  <si>
    <t>BKR</t>
  </si>
  <si>
    <t>BAKER HUGHES CLASS A</t>
  </si>
  <si>
    <t>USD 2,065,208.53</t>
  </si>
  <si>
    <t>US05722G1004</t>
  </si>
  <si>
    <t>AEE</t>
  </si>
  <si>
    <t>AMEREN CORP</t>
  </si>
  <si>
    <t>USD 2,062,411.78</t>
  </si>
  <si>
    <t>US0236081024</t>
  </si>
  <si>
    <t>TDY</t>
  </si>
  <si>
    <t>TELEDYNE TECHNOLOGIES INC</t>
  </si>
  <si>
    <t>USD 2,061,273.84</t>
  </si>
  <si>
    <t>US8793601050</t>
  </si>
  <si>
    <t>FTS</t>
  </si>
  <si>
    <t>FORTIS INC</t>
  </si>
  <si>
    <t>USD 2,060,160.73</t>
  </si>
  <si>
    <t>CA3495531079</t>
  </si>
  <si>
    <t>SE</t>
  </si>
  <si>
    <t>SEA ADS REPRESENTING LTD CLASS A</t>
  </si>
  <si>
    <t>USD 2,058,469.14</t>
  </si>
  <si>
    <t>US81141R1005</t>
  </si>
  <si>
    <t>UPM</t>
  </si>
  <si>
    <t>UPM-KYMMENE</t>
  </si>
  <si>
    <t>USD 2,057,460.22</t>
  </si>
  <si>
    <t>FI0009005987</t>
  </si>
  <si>
    <t>AMCR</t>
  </si>
  <si>
    <t>AMCOR PLC</t>
  </si>
  <si>
    <t>USD 2,055,498.40</t>
  </si>
  <si>
    <t>JE00BJ1F3079</t>
  </si>
  <si>
    <t>SGEN</t>
  </si>
  <si>
    <t>SEAGEN INC</t>
  </si>
  <si>
    <t>USD 2,051,085.74</t>
  </si>
  <si>
    <t>US81181C1045</t>
  </si>
  <si>
    <t>REP</t>
  </si>
  <si>
    <t>REPSOL SA</t>
  </si>
  <si>
    <t>USD 2,050,060.91</t>
  </si>
  <si>
    <t>ES0173516115</t>
  </si>
  <si>
    <t>QSR</t>
  </si>
  <si>
    <t>RESTAURANTS BRANDS INTERNATIONAL I</t>
  </si>
  <si>
    <t>USD 2,045,017.85</t>
  </si>
  <si>
    <t>CA76131D1033</t>
  </si>
  <si>
    <t>CRL</t>
  </si>
  <si>
    <t>CHARLES RIVER LABORATORIES INTERNA</t>
  </si>
  <si>
    <t>USD 2,041,944.97</t>
  </si>
  <si>
    <t>US1598641074</t>
  </si>
  <si>
    <t>DAIWA HOUSE INDUSTRY LTD</t>
  </si>
  <si>
    <t>USD 2,035,664.94</t>
  </si>
  <si>
    <t>JP3505000004</t>
  </si>
  <si>
    <t>ZS</t>
  </si>
  <si>
    <t>ZSCALER INC</t>
  </si>
  <si>
    <t>USD 2,035,760.80</t>
  </si>
  <si>
    <t>US98980G1022</t>
  </si>
  <si>
    <t>WLN</t>
  </si>
  <si>
    <t>WORLDLINE SA</t>
  </si>
  <si>
    <t>USD 2,023,541.91</t>
  </si>
  <si>
    <t>FR0011981968</t>
  </si>
  <si>
    <t>ON</t>
  </si>
  <si>
    <t>ON SEMICONDUCTOR CORP</t>
  </si>
  <si>
    <t>USD 2,022,826.26</t>
  </si>
  <si>
    <t>US6821891057</t>
  </si>
  <si>
    <t>FRE</t>
  </si>
  <si>
    <t>FRESENIUS SE AND CO KGAA</t>
  </si>
  <si>
    <t>USD 2,006,719.02</t>
  </si>
  <si>
    <t>DE0005785604</t>
  </si>
  <si>
    <t>STMN</t>
  </si>
  <si>
    <t>STRAUMANN HOLDING AG</t>
  </si>
  <si>
    <t>USD 2,005,113.42</t>
  </si>
  <si>
    <t>CH0012280076</t>
  </si>
  <si>
    <t>BR</t>
  </si>
  <si>
    <t>BROADRIDGE FINANCIAL SOLUTIONS INC</t>
  </si>
  <si>
    <t>USD 2,004,414.75</t>
  </si>
  <si>
    <t>US11133T1034</t>
  </si>
  <si>
    <t>IR</t>
  </si>
  <si>
    <t>INGERSOLL RAND INC</t>
  </si>
  <si>
    <t>USD 1,999,677.58</t>
  </si>
  <si>
    <t>US45687V1061</t>
  </si>
  <si>
    <t>MITSUBISHI ESTATE CO LTD</t>
  </si>
  <si>
    <t>USD 1,999,426.78</t>
  </si>
  <si>
    <t>JP3899600005</t>
  </si>
  <si>
    <t>ENPH</t>
  </si>
  <si>
    <t>ENPHASE ENERGY INC</t>
  </si>
  <si>
    <t>USD 1,994,205.66</t>
  </si>
  <si>
    <t>US29355A1079</t>
  </si>
  <si>
    <t>GWW</t>
  </si>
  <si>
    <t>WW GRAINGER INC</t>
  </si>
  <si>
    <t>USD 1,983,121.44</t>
  </si>
  <si>
    <t>US3848021040</t>
  </si>
  <si>
    <t>KNIN</t>
  </si>
  <si>
    <t>KUEHNE UND NAGEL INTERNATIONAL AG</t>
  </si>
  <si>
    <t>USD 1,981,330.90</t>
  </si>
  <si>
    <t>CH0025238863</t>
  </si>
  <si>
    <t>QRVO</t>
  </si>
  <si>
    <t>QORVO INC</t>
  </si>
  <si>
    <t>USD 1,979,369.82</t>
  </si>
  <si>
    <t>US74736K1016</t>
  </si>
  <si>
    <t>KBC</t>
  </si>
  <si>
    <t>KBC GROEP</t>
  </si>
  <si>
    <t>USD 1,979,498.79</t>
  </si>
  <si>
    <t>BE0003565737</t>
  </si>
  <si>
    <t>BIO</t>
  </si>
  <si>
    <t>BIO RAD LABORATORIES INC CLASS A</t>
  </si>
  <si>
    <t>USD 1,968,089.28</t>
  </si>
  <si>
    <t>US0905722072</t>
  </si>
  <si>
    <t>Z HOLDINGS CORP</t>
  </si>
  <si>
    <t>USD 1,965,549.66</t>
  </si>
  <si>
    <t>JP3933800009</t>
  </si>
  <si>
    <t>MTB</t>
  </si>
  <si>
    <t>M&amp;T BANK CORP</t>
  </si>
  <si>
    <t>USD 1,964,876.90</t>
  </si>
  <si>
    <t>US55261F1049</t>
  </si>
  <si>
    <t>DRE</t>
  </si>
  <si>
    <t>DUKE REALTY REIT CORP</t>
  </si>
  <si>
    <t>USD 1,958,538.42</t>
  </si>
  <si>
    <t>US2644115055</t>
  </si>
  <si>
    <t>SGRO</t>
  </si>
  <si>
    <t>SEGRO REIT PLC</t>
  </si>
  <si>
    <t>USD 1,957,536.47</t>
  </si>
  <si>
    <t>GB00B5ZN1N88</t>
  </si>
  <si>
    <t>AVY</t>
  </si>
  <si>
    <t>AVERY DENNISON CORP</t>
  </si>
  <si>
    <t>USD 1,946,024.85</t>
  </si>
  <si>
    <t>US0536111091</t>
  </si>
  <si>
    <t>AEON LTD</t>
  </si>
  <si>
    <t>USD 1,941,234.27</t>
  </si>
  <si>
    <t>JP3388200002</t>
  </si>
  <si>
    <t>MPWR</t>
  </si>
  <si>
    <t>MONOLITHIC POWER SYSTEMS INC</t>
  </si>
  <si>
    <t>USD 1,939,320.90</t>
  </si>
  <si>
    <t>US6098391054</t>
  </si>
  <si>
    <t>UNICHARM CORP</t>
  </si>
  <si>
    <t>USD 1,934,507.53</t>
  </si>
  <si>
    <t>JP3951600000</t>
  </si>
  <si>
    <t>LASERTEC CORP</t>
  </si>
  <si>
    <t>USD 1,932,952.10</t>
  </si>
  <si>
    <t>JP3979200007</t>
  </si>
  <si>
    <t>LNG</t>
  </si>
  <si>
    <t>CHENIERE ENERGY INC</t>
  </si>
  <si>
    <t>USD 1,925,049.36</t>
  </si>
  <si>
    <t>US16411R2085</t>
  </si>
  <si>
    <t>WAB</t>
  </si>
  <si>
    <t>WESTINGHOUSE AIR BRAKE TECHNOLOGIE</t>
  </si>
  <si>
    <t>USD 1,924,675.14</t>
  </si>
  <si>
    <t>US9297401088</t>
  </si>
  <si>
    <t>MITSUI FUDOSAN LTD</t>
  </si>
  <si>
    <t>USD 1,916,236.79</t>
  </si>
  <si>
    <t>JP3893200000</t>
  </si>
  <si>
    <t>TER</t>
  </si>
  <si>
    <t>TERADYNE INC</t>
  </si>
  <si>
    <t>USD 1,915,710.79</t>
  </si>
  <si>
    <t>US8807701029</t>
  </si>
  <si>
    <t>APT</t>
  </si>
  <si>
    <t>AFTERPAY LTD</t>
  </si>
  <si>
    <t>USD 1,913,838.75</t>
  </si>
  <si>
    <t>AU000000APT1</t>
  </si>
  <si>
    <t>LINK REAL ESTATE INVESTMENT TRUST</t>
  </si>
  <si>
    <t>USD 1,909,461.85</t>
  </si>
  <si>
    <t>HK0823032773</t>
  </si>
  <si>
    <t>SUN HUNG KAI PROPERTIES LTD</t>
  </si>
  <si>
    <t>USD 1,905,483.57</t>
  </si>
  <si>
    <t>HK0016000132</t>
  </si>
  <si>
    <t>BANDAI NAMCO HOLDINGS INC</t>
  </si>
  <si>
    <t>USD 1,903,216.07</t>
  </si>
  <si>
    <t>JP3778630008</t>
  </si>
  <si>
    <t>CK HUTCHISON HOLDINGS LTD</t>
  </si>
  <si>
    <t>USD 1,894,835.35</t>
  </si>
  <si>
    <t>KYG217651051</t>
  </si>
  <si>
    <t>DKNG</t>
  </si>
  <si>
    <t>DRAFTKINGS INC CLASS A</t>
  </si>
  <si>
    <t>USD 1,886,396.16</t>
  </si>
  <si>
    <t>US26142R1041</t>
  </si>
  <si>
    <t>DVN</t>
  </si>
  <si>
    <t>DEVON ENERGY CORP</t>
  </si>
  <si>
    <t>USD 1,886,344.02</t>
  </si>
  <si>
    <t>US25179M1036</t>
  </si>
  <si>
    <t>NVAX</t>
  </si>
  <si>
    <t>NOVAVAX INC</t>
  </si>
  <si>
    <t>USD 1,885,114.50</t>
  </si>
  <si>
    <t>US6700024010</t>
  </si>
  <si>
    <t>BXP</t>
  </si>
  <si>
    <t>BOSTON PROPERTIES REIT INC</t>
  </si>
  <si>
    <t>USD 1,880,539.92</t>
  </si>
  <si>
    <t>US1011211018</t>
  </si>
  <si>
    <t>NITORI HOLDINGS LTD</t>
  </si>
  <si>
    <t>USD 1,875,035.45</t>
  </si>
  <si>
    <t>JP3756100008</t>
  </si>
  <si>
    <t>DRI</t>
  </si>
  <si>
    <t>DARDEN RESTAURANTS INC</t>
  </si>
  <si>
    <t>USD 1,875,588.87</t>
  </si>
  <si>
    <t>US2371941053</t>
  </si>
  <si>
    <t>SHL</t>
  </si>
  <si>
    <t>SIEMENS HEALTHINEERS AG</t>
  </si>
  <si>
    <t>USD 1,874,725.05</t>
  </si>
  <si>
    <t>DE000SHL1006</t>
  </si>
  <si>
    <t>COUP</t>
  </si>
  <si>
    <t>COUPA SOFTWARE INC</t>
  </si>
  <si>
    <t>USD 1,869,181.36</t>
  </si>
  <si>
    <t>US22266L1061</t>
  </si>
  <si>
    <t>BT.A</t>
  </si>
  <si>
    <t>BT GROUP PLC</t>
  </si>
  <si>
    <t>USD 1,865,361.55</t>
  </si>
  <si>
    <t>GB0030913577</t>
  </si>
  <si>
    <t>SGSN</t>
  </si>
  <si>
    <t>SGS SA</t>
  </si>
  <si>
    <t>USD 1,863,036.50</t>
  </si>
  <si>
    <t>CH0002497458</t>
  </si>
  <si>
    <t>SECOM LTD</t>
  </si>
  <si>
    <t>USD 1,859,881.97</t>
  </si>
  <si>
    <t>JP3421800008</t>
  </si>
  <si>
    <t>POW</t>
  </si>
  <si>
    <t>POWER CORPORATION OF CANADA</t>
  </si>
  <si>
    <t>USD 1,858,836.33</t>
  </si>
  <si>
    <t>CA7392391016</t>
  </si>
  <si>
    <t>CAH</t>
  </si>
  <si>
    <t>CARDINAL HEALTH INC</t>
  </si>
  <si>
    <t>USD 1,857,714.76</t>
  </si>
  <si>
    <t>US14149Y1082</t>
  </si>
  <si>
    <t>CCL</t>
  </si>
  <si>
    <t>CARNIVAL CORP</t>
  </si>
  <si>
    <t>USD 1,855,453.60</t>
  </si>
  <si>
    <t>PA1436583006</t>
  </si>
  <si>
    <t>CE</t>
  </si>
  <si>
    <t>CELANESE CORP</t>
  </si>
  <si>
    <t>USD 1,850,212.32</t>
  </si>
  <si>
    <t>US1508701034</t>
  </si>
  <si>
    <t>RCL</t>
  </si>
  <si>
    <t>ROYAL CARIBBEAN GROUP LTD</t>
  </si>
  <si>
    <t>USD 1,848,372.00</t>
  </si>
  <si>
    <t>LR0008862868</t>
  </si>
  <si>
    <t>KYOCERA CORP</t>
  </si>
  <si>
    <t>USD 1,846,075.30</t>
  </si>
  <si>
    <t>JP3249600002</t>
  </si>
  <si>
    <t>COL</t>
  </si>
  <si>
    <t>COLES GROUP LTD</t>
  </si>
  <si>
    <t>USD 1,844,117.44</t>
  </si>
  <si>
    <t>AU0000030678</t>
  </si>
  <si>
    <t>ABC</t>
  </si>
  <si>
    <t>AMERISOURCEBERGEN CORP</t>
  </si>
  <si>
    <t>USD 1,843,347.40</t>
  </si>
  <si>
    <t>US03073E1055</t>
  </si>
  <si>
    <t>EAST JAPAN RAILWAY</t>
  </si>
  <si>
    <t>USD 1,840,310.65</t>
  </si>
  <si>
    <t>JP3783600004</t>
  </si>
  <si>
    <t>SUI</t>
  </si>
  <si>
    <t>SUN COMMUNITIES REIT INC</t>
  </si>
  <si>
    <t>USD 1,835,198.10</t>
  </si>
  <si>
    <t>US8666741041</t>
  </si>
  <si>
    <t>ESSITY B</t>
  </si>
  <si>
    <t>ESSITY CLASS B</t>
  </si>
  <si>
    <t>USD 1,834,564.44</t>
  </si>
  <si>
    <t>SE0009922164</t>
  </si>
  <si>
    <t>HONG KONG AND CHINA GAS LTD</t>
  </si>
  <si>
    <t>USD 1,831,838.18</t>
  </si>
  <si>
    <t>HK0003000038</t>
  </si>
  <si>
    <t>CARL B</t>
  </si>
  <si>
    <t>CARLSBERG AS CL B</t>
  </si>
  <si>
    <t>USD 1,827,479.06</t>
  </si>
  <si>
    <t>DK0010181759</t>
  </si>
  <si>
    <t>NICE</t>
  </si>
  <si>
    <t>NICE LTD</t>
  </si>
  <si>
    <t>USD 1,824,018.71</t>
  </si>
  <si>
    <t>IL0002730112</t>
  </si>
  <si>
    <t>SWMA</t>
  </si>
  <si>
    <t>SWEDISH MATCH</t>
  </si>
  <si>
    <t>USD 1,821,191.71</t>
  </si>
  <si>
    <t>SE0015812219</t>
  </si>
  <si>
    <t>SRT3</t>
  </si>
  <si>
    <t>SARTORIUS PREF AG</t>
  </si>
  <si>
    <t>USD 1,817,702.40</t>
  </si>
  <si>
    <t>DE0007165631</t>
  </si>
  <si>
    <t>EISAI LTD</t>
  </si>
  <si>
    <t>USD 1,815,241.32</t>
  </si>
  <si>
    <t>JP3160400002</t>
  </si>
  <si>
    <t>BURL</t>
  </si>
  <si>
    <t>BURLINGTON STORES INC</t>
  </si>
  <si>
    <t>USD 1,814,980.49</t>
  </si>
  <si>
    <t>US1220171060</t>
  </si>
  <si>
    <t>AKAM</t>
  </si>
  <si>
    <t>AKAMAI TECHNOLOGIES INC</t>
  </si>
  <si>
    <t>USD 1,813,875.76</t>
  </si>
  <si>
    <t>US00971T1016</t>
  </si>
  <si>
    <t>CMS</t>
  </si>
  <si>
    <t>CMS ENERGY CORP</t>
  </si>
  <si>
    <t>USD 1,810,210.00</t>
  </si>
  <si>
    <t>US1258961002</t>
  </si>
  <si>
    <t>GPC</t>
  </si>
  <si>
    <t>GENUINE PARTS</t>
  </si>
  <si>
    <t>USD 1,809,858.70</t>
  </si>
  <si>
    <t>US3724601055</t>
  </si>
  <si>
    <t>III</t>
  </si>
  <si>
    <t>3I GROUP PLC</t>
  </si>
  <si>
    <t>USD 1,807,126.90</t>
  </si>
  <si>
    <t>GB00B1YW4409</t>
  </si>
  <si>
    <t>MAS</t>
  </si>
  <si>
    <t>MASCO CORP</t>
  </si>
  <si>
    <t>USD 1,805,085.84</t>
  </si>
  <si>
    <t>US5745991068</t>
  </si>
  <si>
    <t>OMC</t>
  </si>
  <si>
    <t>OMNICOM GROUP INC</t>
  </si>
  <si>
    <t>USD 1,799,952.00</t>
  </si>
  <si>
    <t>US6819191064</t>
  </si>
  <si>
    <t>HAL</t>
  </si>
  <si>
    <t>HALLIBURTON</t>
  </si>
  <si>
    <t>USD 1,797,452.80</t>
  </si>
  <si>
    <t>US4062161017</t>
  </si>
  <si>
    <t>HPE</t>
  </si>
  <si>
    <t>HEWLETT PACKARD ENTERPRISE</t>
  </si>
  <si>
    <t>USD 1,792,053.24</t>
  </si>
  <si>
    <t>US42824C1099</t>
  </si>
  <si>
    <t>CINF</t>
  </si>
  <si>
    <t>CINCINNATI FINANCIAL CORP</t>
  </si>
  <si>
    <t>USD 1,786,179.00</t>
  </si>
  <si>
    <t>US1720621010</t>
  </si>
  <si>
    <t>PODD</t>
  </si>
  <si>
    <t>INSULET CORP</t>
  </si>
  <si>
    <t>USD 1,785,944.32</t>
  </si>
  <si>
    <t>US45784P1012</t>
  </si>
  <si>
    <t>TXT</t>
  </si>
  <si>
    <t>TEXTRON INC</t>
  </si>
  <si>
    <t>USD 1,784,892.72</t>
  </si>
  <si>
    <t>US8832031012</t>
  </si>
  <si>
    <t>PEAK</t>
  </si>
  <si>
    <t>HEALTHPEAK PROPERTIES INC</t>
  </si>
  <si>
    <t>USD 1,773,834.11</t>
  </si>
  <si>
    <t>US42250P1030</t>
  </si>
  <si>
    <t>MS&amp;AD INSURANCE GROUP HOLDINGS INC</t>
  </si>
  <si>
    <t>USD 1,770,342.65</t>
  </si>
  <si>
    <t>JP3890310000</t>
  </si>
  <si>
    <t>ABNB</t>
  </si>
  <si>
    <t>AIRBNB INC CLASS A</t>
  </si>
  <si>
    <t>USD 1,767,015.77</t>
  </si>
  <si>
    <t>US0090661010</t>
  </si>
  <si>
    <t>JHX</t>
  </si>
  <si>
    <t>JAMES HARDIE INDUSTRIES CDI PLC</t>
  </si>
  <si>
    <t>USD 1,766,434.27</t>
  </si>
  <si>
    <t>AU000000JHX1</t>
  </si>
  <si>
    <t>SWED A</t>
  </si>
  <si>
    <t>SWEDBANK</t>
  </si>
  <si>
    <t>USD 1,761,398.18</t>
  </si>
  <si>
    <t>SE0000242455</t>
  </si>
  <si>
    <t>PEMBINA PIPELINE CORP</t>
  </si>
  <si>
    <t>USD 1,757,501.71</t>
  </si>
  <si>
    <t>CA7063271034</t>
  </si>
  <si>
    <t>SLHN</t>
  </si>
  <si>
    <t>SWISS LIFE HOLDING AG</t>
  </si>
  <si>
    <t>USD 1,756,464.89</t>
  </si>
  <si>
    <t>CH0014852781</t>
  </si>
  <si>
    <t>TFX</t>
  </si>
  <si>
    <t>TELEFLEX INC</t>
  </si>
  <si>
    <t>USD 1,755,622.39</t>
  </si>
  <si>
    <t>US8793691069</t>
  </si>
  <si>
    <t>EXAS</t>
  </si>
  <si>
    <t>EXACT SCIENCES CORP</t>
  </si>
  <si>
    <t>USD 1,754,561.90</t>
  </si>
  <si>
    <t>US30063P1057</t>
  </si>
  <si>
    <t>EVRG</t>
  </si>
  <si>
    <t>EVERGY INC</t>
  </si>
  <si>
    <t>USD 1,750,485.16</t>
  </si>
  <si>
    <t>US30034W1062</t>
  </si>
  <si>
    <t>DIM</t>
  </si>
  <si>
    <t>SARTORIUS STEDIM BIOTECH SA</t>
  </si>
  <si>
    <t>USD 1,740,815.31</t>
  </si>
  <si>
    <t>FR0013154002</t>
  </si>
  <si>
    <t>SY1</t>
  </si>
  <si>
    <t>SYMRISE AG</t>
  </si>
  <si>
    <t>USD 1,740,159.83</t>
  </si>
  <si>
    <t>DE000SYM9999</t>
  </si>
  <si>
    <t>CNHI</t>
  </si>
  <si>
    <t>CNH INDUSTRIAL NV</t>
  </si>
  <si>
    <t>USD 1,739,147.53</t>
  </si>
  <si>
    <t>NL0010545661</t>
  </si>
  <si>
    <t>AVLR</t>
  </si>
  <si>
    <t>AVALARA INC</t>
  </si>
  <si>
    <t>USD 1,737,378.00</t>
  </si>
  <si>
    <t>US05338G1067</t>
  </si>
  <si>
    <t>KRX</t>
  </si>
  <si>
    <t>KINGSPAN GROUP PLC</t>
  </si>
  <si>
    <t>USD 1,733,151.28</t>
  </si>
  <si>
    <t>IE0004927939</t>
  </si>
  <si>
    <t>OTSUKA HOLDINGS LTD</t>
  </si>
  <si>
    <t>USD 1,732,250.33</t>
  </si>
  <si>
    <t>JP3188220002</t>
  </si>
  <si>
    <t>AES</t>
  </si>
  <si>
    <t>AES CORP</t>
  </si>
  <si>
    <t>USD 1,728,060.14</t>
  </si>
  <si>
    <t>US00130H1059</t>
  </si>
  <si>
    <t>LSPD</t>
  </si>
  <si>
    <t>LIGHTSPEED COMMERCE INC</t>
  </si>
  <si>
    <t>USD 1,726,825.44</t>
  </si>
  <si>
    <t>CA53229C1077</t>
  </si>
  <si>
    <t>SCMN</t>
  </si>
  <si>
    <t>SWISSCOM AG</t>
  </si>
  <si>
    <t>USD 1,726,617.42</t>
  </si>
  <si>
    <t>CH0008742519</t>
  </si>
  <si>
    <t>POOL</t>
  </si>
  <si>
    <t>POOL CORP</t>
  </si>
  <si>
    <t>USD 1,723,942.95</t>
  </si>
  <si>
    <t>US73278L1052</t>
  </si>
  <si>
    <t>NN</t>
  </si>
  <si>
    <t>NN GROUP NV</t>
  </si>
  <si>
    <t>USD 1,723,784.93</t>
  </si>
  <si>
    <t>NL0010773842</t>
  </si>
  <si>
    <t>J</t>
  </si>
  <si>
    <t>JACOBS ENGINEERING GROUP INC</t>
  </si>
  <si>
    <t>USD 1,719,448.00</t>
  </si>
  <si>
    <t>US4698141078</t>
  </si>
  <si>
    <t>STAN</t>
  </si>
  <si>
    <t>STANDARD CHARTERED PLC</t>
  </si>
  <si>
    <t>USD 1,715,326.99</t>
  </si>
  <si>
    <t>GB0004082847</t>
  </si>
  <si>
    <t>VTRS</t>
  </si>
  <si>
    <t>VIATRIS INC</t>
  </si>
  <si>
    <t>USD 1,713,860.98</t>
  </si>
  <si>
    <t>US92556V1061</t>
  </si>
  <si>
    <t>IEX</t>
  </si>
  <si>
    <t>IDEX CORP</t>
  </si>
  <si>
    <t>USD 1,693,655.77</t>
  </si>
  <si>
    <t>US45167R1041</t>
  </si>
  <si>
    <t>MKL</t>
  </si>
  <si>
    <t>MARKEL CORP</t>
  </si>
  <si>
    <t>USD 1,692,153.87</t>
  </si>
  <si>
    <t>US5705351048</t>
  </si>
  <si>
    <t>HEN3</t>
  </si>
  <si>
    <t>HENKEL &amp; KGAA PREF AG</t>
  </si>
  <si>
    <t>USD 1,690,941.49</t>
  </si>
  <si>
    <t>DE0006048432</t>
  </si>
  <si>
    <t>TOSHIBA CORP</t>
  </si>
  <si>
    <t>USD 1,685,712.98</t>
  </si>
  <si>
    <t>JP3592200004</t>
  </si>
  <si>
    <t>MOH</t>
  </si>
  <si>
    <t>MOLINA HEALTHCARE INC</t>
  </si>
  <si>
    <t>USD 1,685,274.63</t>
  </si>
  <si>
    <t>US60855R1005</t>
  </si>
  <si>
    <t>SUMITOMO CORP</t>
  </si>
  <si>
    <t>USD 1,684,476.87</t>
  </si>
  <si>
    <t>JP3404600003</t>
  </si>
  <si>
    <t>SN.</t>
  </si>
  <si>
    <t>SMITH AND NEPHEW PLC</t>
  </si>
  <si>
    <t>USD 1,678,875.75</t>
  </si>
  <si>
    <t>GB0009223206</t>
  </si>
  <si>
    <t>XRO</t>
  </si>
  <si>
    <t>XERO LTD</t>
  </si>
  <si>
    <t>USD 1,673,188.81</t>
  </si>
  <si>
    <t>NZXROE0001S2</t>
  </si>
  <si>
    <t>CRDA</t>
  </si>
  <si>
    <t>CRODA INTERNATIONAL PLC</t>
  </si>
  <si>
    <t>USD 1,664,433.88</t>
  </si>
  <si>
    <t>GB00BJFFLV09</t>
  </si>
  <si>
    <t>WPP</t>
  </si>
  <si>
    <t>WPP PLC</t>
  </si>
  <si>
    <t>USD 1,664,011.72</t>
  </si>
  <si>
    <t>JE00B8KF9B49</t>
  </si>
  <si>
    <t>MKTX</t>
  </si>
  <si>
    <t>MARKETAXESS HOLDINGS INC</t>
  </si>
  <si>
    <t>USD 1,663,561.53</t>
  </si>
  <si>
    <t>US57060D1081</t>
  </si>
  <si>
    <t>RJF</t>
  </si>
  <si>
    <t>RAYMOND JAMES INC</t>
  </si>
  <si>
    <t>USD 1,661,988.90</t>
  </si>
  <si>
    <t>US7547301090</t>
  </si>
  <si>
    <t>RCI.B</t>
  </si>
  <si>
    <t>ROGERS COMMUNICATIONS NON-VOTING I</t>
  </si>
  <si>
    <t>USD 1,658,040.87</t>
  </si>
  <si>
    <t>CA7751092007</t>
  </si>
  <si>
    <t>CAG</t>
  </si>
  <si>
    <t>CONAGRA BRANDS INC</t>
  </si>
  <si>
    <t>USD 1,657,085.76</t>
  </si>
  <si>
    <t>US2058871029</t>
  </si>
  <si>
    <t>EDP</t>
  </si>
  <si>
    <t>EDP ENERGIAS DE PORTUGAL SA</t>
  </si>
  <si>
    <t>USD 1,651,708.44</t>
  </si>
  <si>
    <t>PTEDP0AM0009</t>
  </si>
  <si>
    <t>SUZUKI MOTOR CORP</t>
  </si>
  <si>
    <t>USD 1,641,560.91</t>
  </si>
  <si>
    <t>JP3397200001</t>
  </si>
  <si>
    <t>ACGL</t>
  </si>
  <si>
    <t>ARCH CAPITAL GROUP LTD</t>
  </si>
  <si>
    <t>USD 1,639,337.14</t>
  </si>
  <si>
    <t>BMG0450A1053</t>
  </si>
  <si>
    <t>WDC</t>
  </si>
  <si>
    <t>WESTERN DIGITAL CORP</t>
  </si>
  <si>
    <t>USD 1,633,493.88</t>
  </si>
  <si>
    <t>US9581021055</t>
  </si>
  <si>
    <t>SHIONOGI LTD</t>
  </si>
  <si>
    <t>USD 1,633,194.57</t>
  </si>
  <si>
    <t>JP3347200002</t>
  </si>
  <si>
    <t>FFIV</t>
  </si>
  <si>
    <t>F5 NETWORKS INC</t>
  </si>
  <si>
    <t>USD 1,632,733.78</t>
  </si>
  <si>
    <t>US3156161024</t>
  </si>
  <si>
    <t>SSNC</t>
  </si>
  <si>
    <t>SS AND C TECHNOLOGIES HOLDINGS INC</t>
  </si>
  <si>
    <t>USD 1,629,690.92</t>
  </si>
  <si>
    <t>US78467J1007</t>
  </si>
  <si>
    <t>SOMPO HOLDINGS INC</t>
  </si>
  <si>
    <t>USD 1,629,033.35</t>
  </si>
  <si>
    <t>JP3165000005</t>
  </si>
  <si>
    <t>NIBE B</t>
  </si>
  <si>
    <t>NIBE INDUSTRIER CLASS B</t>
  </si>
  <si>
    <t>USD 1,624,557.26</t>
  </si>
  <si>
    <t>SE0015988019</t>
  </si>
  <si>
    <t>OBIC LTD</t>
  </si>
  <si>
    <t>USD 1,622,215.11</t>
  </si>
  <si>
    <t>JP3173400007</t>
  </si>
  <si>
    <t>L</t>
  </si>
  <si>
    <t>LOEWS CORP</t>
  </si>
  <si>
    <t>USD 1,621,312.77</t>
  </si>
  <si>
    <t>US5404241086</t>
  </si>
  <si>
    <t>TKWY</t>
  </si>
  <si>
    <t>JUST EAT TAKEAWAY.COM NV</t>
  </si>
  <si>
    <t>USD 1,613,910.45</t>
  </si>
  <si>
    <t>NL0012015705</t>
  </si>
  <si>
    <t>TTWO</t>
  </si>
  <si>
    <t>TAKE TWO INTERACTIVE SOFTWARE INC</t>
  </si>
  <si>
    <t>USD 1,612,864.47</t>
  </si>
  <si>
    <t>US8740541094</t>
  </si>
  <si>
    <t>BBWI</t>
  </si>
  <si>
    <t>BATH AND BODY WORKS INC</t>
  </si>
  <si>
    <t>USD 1,611,654.88</t>
  </si>
  <si>
    <t>US0708301041</t>
  </si>
  <si>
    <t>FER</t>
  </si>
  <si>
    <t>FERROVIAL SA</t>
  </si>
  <si>
    <t>USD 1,611,119.18</t>
  </si>
  <si>
    <t>ES0118900010</t>
  </si>
  <si>
    <t>CABK</t>
  </si>
  <si>
    <t>CAIXABANK SA</t>
  </si>
  <si>
    <t>USD 1,611,463.68</t>
  </si>
  <si>
    <t>ES0140609019</t>
  </si>
  <si>
    <t>FME</t>
  </si>
  <si>
    <t>FRESENIUS MEDICAL CARE AG</t>
  </si>
  <si>
    <t>USD 1,606,606.07</t>
  </si>
  <si>
    <t>DE0005785802</t>
  </si>
  <si>
    <t>NCM</t>
  </si>
  <si>
    <t>NEWCREST MINING LTD</t>
  </si>
  <si>
    <t>USD 1,601,967.42</t>
  </si>
  <si>
    <t>AU000000NCM7</t>
  </si>
  <si>
    <t>ELAN</t>
  </si>
  <si>
    <t>ELANCO ANIMAL HEALTH INC</t>
  </si>
  <si>
    <t>USD 1,600,632.67</t>
  </si>
  <si>
    <t>US28414H1032</t>
  </si>
  <si>
    <t>NOMURA HOLDINGS INC</t>
  </si>
  <si>
    <t>USD 1,595,660.73</t>
  </si>
  <si>
    <t>JP3762600009</t>
  </si>
  <si>
    <t>CHKP</t>
  </si>
  <si>
    <t>CHECK POINT SOFTWARE TECHNOLOGIES</t>
  </si>
  <si>
    <t>USD 1,592,296.44</t>
  </si>
  <si>
    <t>IL0010824113</t>
  </si>
  <si>
    <t>ACA</t>
  </si>
  <si>
    <t>CREDIT AGRICOLE SA</t>
  </si>
  <si>
    <t>USD 1,584,292.64</t>
  </si>
  <si>
    <t>FR0000045072</t>
  </si>
  <si>
    <t>RNG</t>
  </si>
  <si>
    <t>RINGCENTRAL INC CLASS A</t>
  </si>
  <si>
    <t>USD 1,584,340.32</t>
  </si>
  <si>
    <t>US76680R2067</t>
  </si>
  <si>
    <t>WPL</t>
  </si>
  <si>
    <t>WOODSIDE PETROLEUM LTD</t>
  </si>
  <si>
    <t>USD 1,578,299.12</t>
  </si>
  <si>
    <t>AU000000WPL2</t>
  </si>
  <si>
    <t>HFG</t>
  </si>
  <si>
    <t>HELLOFRESH</t>
  </si>
  <si>
    <t>USD 1,577,526.18</t>
  </si>
  <si>
    <t>DE000A161408</t>
  </si>
  <si>
    <t>AAP</t>
  </si>
  <si>
    <t>ADVANCE AUTO PARTS INC</t>
  </si>
  <si>
    <t>USD 1,575,650.61</t>
  </si>
  <si>
    <t>US00751Y1064</t>
  </si>
  <si>
    <t>KIKKOMAN CORP</t>
  </si>
  <si>
    <t>USD 1,572,487.31</t>
  </si>
  <si>
    <t>JP3240400006</t>
  </si>
  <si>
    <t>BAER</t>
  </si>
  <si>
    <t>JULIUS BAER GRUPPE AG</t>
  </si>
  <si>
    <t>USD 1,567,075.71</t>
  </si>
  <si>
    <t>CH0102484968</t>
  </si>
  <si>
    <t>KIRIN HOLDINGS LTD</t>
  </si>
  <si>
    <t>USD 1,565,159.89</t>
  </si>
  <si>
    <t>JP3258000003</t>
  </si>
  <si>
    <t>PAH3</t>
  </si>
  <si>
    <t>PORSCHE AUTOMOBIL HOLDING PREF</t>
  </si>
  <si>
    <t>USD 1,561,505.12</t>
  </si>
  <si>
    <t>DE000PAH0038</t>
  </si>
  <si>
    <t>NVR</t>
  </si>
  <si>
    <t>NVR INC</t>
  </si>
  <si>
    <t>USD 1,559,580.08</t>
  </si>
  <si>
    <t>US62944T1051</t>
  </si>
  <si>
    <t>STLD</t>
  </si>
  <si>
    <t>STEEL DYNAMICS INC</t>
  </si>
  <si>
    <t>USD 1,557,252.72</t>
  </si>
  <si>
    <t>US8581191009</t>
  </si>
  <si>
    <t>K</t>
  </si>
  <si>
    <t>KELLOGG</t>
  </si>
  <si>
    <t>USD 1,556,308.44</t>
  </si>
  <si>
    <t>US4878361082</t>
  </si>
  <si>
    <t>SPX</t>
  </si>
  <si>
    <t>SPIRAX-SARCO ENGINEERING PLC</t>
  </si>
  <si>
    <t>USD 1,556,299.34</t>
  </si>
  <si>
    <t>GB00BWFGQN14</t>
  </si>
  <si>
    <t>LYFT</t>
  </si>
  <si>
    <t>LYFT INC CLASS A</t>
  </si>
  <si>
    <t>USD 1,554,937.83</t>
  </si>
  <si>
    <t>US55087P1049</t>
  </si>
  <si>
    <t>SHB A</t>
  </si>
  <si>
    <t>SVENSKA HANDELSBANKEN-A SHS</t>
  </si>
  <si>
    <t>USD 1,554,713.69</t>
  </si>
  <si>
    <t>SE0007100599</t>
  </si>
  <si>
    <t>NZYM B</t>
  </si>
  <si>
    <t>NOVOZYMES B</t>
  </si>
  <si>
    <t>USD 1,554,204.60</t>
  </si>
  <si>
    <t>DK0060336014</t>
  </si>
  <si>
    <t>MGM</t>
  </si>
  <si>
    <t>MGM RESORTS INTERNATIONAL</t>
  </si>
  <si>
    <t>USD 1,549,905.54</t>
  </si>
  <si>
    <t>US5529531015</t>
  </si>
  <si>
    <t>SJR.B</t>
  </si>
  <si>
    <t>SHAW COMMUNICATIONS INC CLASS B</t>
  </si>
  <si>
    <t>USD 1,541,701.23</t>
  </si>
  <si>
    <t>CA82028K2002</t>
  </si>
  <si>
    <t>HM B</t>
  </si>
  <si>
    <t>HENNES &amp; MAURITZ</t>
  </si>
  <si>
    <t>USD 1,536,677.98</t>
  </si>
  <si>
    <t>SE0000106270</t>
  </si>
  <si>
    <t>TDK CORP</t>
  </si>
  <si>
    <t>USD 1,535,568.87</t>
  </si>
  <si>
    <t>JP3538800008</t>
  </si>
  <si>
    <t>CGNX</t>
  </si>
  <si>
    <t>COGNEX CORP</t>
  </si>
  <si>
    <t>USD 1,534,959.43</t>
  </si>
  <si>
    <t>US1924221039</t>
  </si>
  <si>
    <t>SEDG</t>
  </si>
  <si>
    <t>SOLAREDGE TECHNOLOGIES INC</t>
  </si>
  <si>
    <t>USD 1,533,345.60</t>
  </si>
  <si>
    <t>US83417M1045</t>
  </si>
  <si>
    <t>EMN</t>
  </si>
  <si>
    <t>EASTMAN CHEMICAL</t>
  </si>
  <si>
    <t>USD 1,527,922.13</t>
  </si>
  <si>
    <t>US2774321002</t>
  </si>
  <si>
    <t>LOBLAW COMPANIES LTD</t>
  </si>
  <si>
    <t>USD 1,527,099.19</t>
  </si>
  <si>
    <t>CA5394811015</t>
  </si>
  <si>
    <t>LISP</t>
  </si>
  <si>
    <t>CHOCOLADEFABRIKEN LINDT &amp; SPRUENGL</t>
  </si>
  <si>
    <t>USD 1,526,584.34</t>
  </si>
  <si>
    <t>CH0010570767</t>
  </si>
  <si>
    <t>VICI</t>
  </si>
  <si>
    <t>VICI PPTYS INC</t>
  </si>
  <si>
    <t>USD 1,520,209.15</t>
  </si>
  <si>
    <t>US9256521090</t>
  </si>
  <si>
    <t>FDS</t>
  </si>
  <si>
    <t>FACTSET RESEARCH SYSTEMS INC</t>
  </si>
  <si>
    <t>USD 1,518,577.89</t>
  </si>
  <si>
    <t>US3030751057</t>
  </si>
  <si>
    <t>NWG</t>
  </si>
  <si>
    <t>NATWEST GROUP PLC</t>
  </si>
  <si>
    <t>USD 1,512,766.89</t>
  </si>
  <si>
    <t>GB00B7T77214</t>
  </si>
  <si>
    <t>RENESAS ELECTRONICS CORP</t>
  </si>
  <si>
    <t>USD 1,500,617.59</t>
  </si>
  <si>
    <t>JP3164720009</t>
  </si>
  <si>
    <t>FICO</t>
  </si>
  <si>
    <t>FAIR ISAAC CORP</t>
  </si>
  <si>
    <t>USD 1,496,819.00</t>
  </si>
  <si>
    <t>US3032501047</t>
  </si>
  <si>
    <t>BMRN</t>
  </si>
  <si>
    <t>BIOMARIN PHARMACEUTICAL INC</t>
  </si>
  <si>
    <t>USD 1,494,633.61</t>
  </si>
  <si>
    <t>US09061G1013</t>
  </si>
  <si>
    <t>INCY</t>
  </si>
  <si>
    <t>INCYTE CORP</t>
  </si>
  <si>
    <t>USD 1,493,255.52</t>
  </si>
  <si>
    <t>US45337C1027</t>
  </si>
  <si>
    <t>MAKITA CORP</t>
  </si>
  <si>
    <t>USD 1,487,295.85</t>
  </si>
  <si>
    <t>JP3862400003</t>
  </si>
  <si>
    <t>CCK</t>
  </si>
  <si>
    <t>CROWN HOLDINGS INC</t>
  </si>
  <si>
    <t>USD 1,483,541.64</t>
  </si>
  <si>
    <t>US2283681060</t>
  </si>
  <si>
    <t>JBHT</t>
  </si>
  <si>
    <t>JB HUNT TRANSPORT SERVICES INC</t>
  </si>
  <si>
    <t>USD 1,483,241.76</t>
  </si>
  <si>
    <t>US4456581077</t>
  </si>
  <si>
    <t>UDR</t>
  </si>
  <si>
    <t>UDR REIT INC</t>
  </si>
  <si>
    <t>USD 1,475,375.00</t>
  </si>
  <si>
    <t>US9026531049</t>
  </si>
  <si>
    <t>ABMD</t>
  </si>
  <si>
    <t>ABIOMED INC</t>
  </si>
  <si>
    <t>USD 1,475,417.72</t>
  </si>
  <si>
    <t>US0036541003</t>
  </si>
  <si>
    <t>SUN</t>
  </si>
  <si>
    <t>SUNCORP GROUP LTD</t>
  </si>
  <si>
    <t>USD 1,473,313.54</t>
  </si>
  <si>
    <t>AU000000SUN6</t>
  </si>
  <si>
    <t>PNDORA</t>
  </si>
  <si>
    <t>PANDORA</t>
  </si>
  <si>
    <t>USD 1,468,616.78</t>
  </si>
  <si>
    <t>DK0060252690</t>
  </si>
  <si>
    <t>PCG</t>
  </si>
  <si>
    <t>PG&amp;E CORP</t>
  </si>
  <si>
    <t>USD 1,464,772.02</t>
  </si>
  <si>
    <t>US69331C1080</t>
  </si>
  <si>
    <t>NIPPON STEEL CORP</t>
  </si>
  <si>
    <t>USD 1,460,674.32</t>
  </si>
  <si>
    <t>JP3381000003</t>
  </si>
  <si>
    <t>UCB</t>
  </si>
  <si>
    <t>UCB SA</t>
  </si>
  <si>
    <t>USD 1,458,708.78</t>
  </si>
  <si>
    <t>BE0003739530</t>
  </si>
  <si>
    <t>EPI A</t>
  </si>
  <si>
    <t>EPIROC CLASS A</t>
  </si>
  <si>
    <t>USD 1,457,381.20</t>
  </si>
  <si>
    <t>SE0015658109</t>
  </si>
  <si>
    <t>WRK</t>
  </si>
  <si>
    <t>WESTROCK</t>
  </si>
  <si>
    <t>USD 1,457,247.84</t>
  </si>
  <si>
    <t>US96145D1054</t>
  </si>
  <si>
    <t>JAPAN POST HOLDINGS LTD</t>
  </si>
  <si>
    <t>USD 1,457,047.07</t>
  </si>
  <si>
    <t>JP3752900005</t>
  </si>
  <si>
    <t>FBHS</t>
  </si>
  <si>
    <t>FORTUNE BRANDS HOME AND SECURITY I</t>
  </si>
  <si>
    <t>USD 1,449,351.99</t>
  </si>
  <si>
    <t>US34964C1062</t>
  </si>
  <si>
    <t>SEKISUI HOUSE LTD</t>
  </si>
  <si>
    <t>USD 1,444,825.93</t>
  </si>
  <si>
    <t>JP3420600003</t>
  </si>
  <si>
    <t>RTO</t>
  </si>
  <si>
    <t>RENTOKIL INITIAL PLC</t>
  </si>
  <si>
    <t>USD 1,442,290.42</t>
  </si>
  <si>
    <t>GB00B082RF11</t>
  </si>
  <si>
    <t>JAPAN EXCHANGE GROUP INC</t>
  </si>
  <si>
    <t>USD 1,442,078.78</t>
  </si>
  <si>
    <t>JP3183200009</t>
  </si>
  <si>
    <t>HLMA</t>
  </si>
  <si>
    <t>HALMA PLC</t>
  </si>
  <si>
    <t>USD 1,439,203.60</t>
  </si>
  <si>
    <t>GB0004052071</t>
  </si>
  <si>
    <t>DT</t>
  </si>
  <si>
    <t>DYNATRACE INC</t>
  </si>
  <si>
    <t>USD 1,438,378.56</t>
  </si>
  <si>
    <t>US2681501092</t>
  </si>
  <si>
    <t>ELS</t>
  </si>
  <si>
    <t>EQUITY LIFESTYLE PROPERTIES REIT I</t>
  </si>
  <si>
    <t>USD 1,438,126.38</t>
  </si>
  <si>
    <t>US29472R1086</t>
  </si>
  <si>
    <t>Z74</t>
  </si>
  <si>
    <t>SINGAPORE TELECOMMUNICATIONS LTD</t>
  </si>
  <si>
    <t>USD 1,436,164.06</t>
  </si>
  <si>
    <t>SG1T75931496</t>
  </si>
  <si>
    <t>OCDO</t>
  </si>
  <si>
    <t>OCADO GROUP PLC</t>
  </si>
  <si>
    <t>USD 1,436,187.67</t>
  </si>
  <si>
    <t>GB00B3MBS747</t>
  </si>
  <si>
    <t>FBK</t>
  </si>
  <si>
    <t>FINECOBANK BANCA FINECO</t>
  </si>
  <si>
    <t>USD 1,433,834.08</t>
  </si>
  <si>
    <t>IT0000072170</t>
  </si>
  <si>
    <t>NXT</t>
  </si>
  <si>
    <t>NEXT PLC</t>
  </si>
  <si>
    <t>USD 1,433,362.57</t>
  </si>
  <si>
    <t>GB0032089863</t>
  </si>
  <si>
    <t>AJINOMOTO INC</t>
  </si>
  <si>
    <t>USD 1,429,179.74</t>
  </si>
  <si>
    <t>JP3119600009</t>
  </si>
  <si>
    <t>MARUBENI CORP</t>
  </si>
  <si>
    <t>USD 1,424,101.01</t>
  </si>
  <si>
    <t>JP3877600001</t>
  </si>
  <si>
    <t>ARGX</t>
  </si>
  <si>
    <t>ARGENX</t>
  </si>
  <si>
    <t>USD 1,422,856.32</t>
  </si>
  <si>
    <t>NL0010832176</t>
  </si>
  <si>
    <t>CLP HOLDINGS LTD</t>
  </si>
  <si>
    <t>USD 1,415,068.27</t>
  </si>
  <si>
    <t>HK0002007356</t>
  </si>
  <si>
    <t>NIPPON YUSEN</t>
  </si>
  <si>
    <t>USD 1,410,997.76</t>
  </si>
  <si>
    <t>JP3753000003</t>
  </si>
  <si>
    <t>NTT DATA CORP</t>
  </si>
  <si>
    <t>USD 1,408,756.12</t>
  </si>
  <si>
    <t>JP3165700000</t>
  </si>
  <si>
    <t>ASAHI KASEI CORP</t>
  </si>
  <si>
    <t>USD 1,407,241.41</t>
  </si>
  <si>
    <t>JP3111200006</t>
  </si>
  <si>
    <t>GDDY</t>
  </si>
  <si>
    <t>GODADDY INC CLASS A</t>
  </si>
  <si>
    <t>USD 1,407,160.32</t>
  </si>
  <si>
    <t>US3802371076</t>
  </si>
  <si>
    <t>IRM</t>
  </si>
  <si>
    <t>IRON MOUNTAIN INC</t>
  </si>
  <si>
    <t>USD 1,405,417.81</t>
  </si>
  <si>
    <t>US46284V1017</t>
  </si>
  <si>
    <t>REE</t>
  </si>
  <si>
    <t>RED ELECTRICA SA</t>
  </si>
  <si>
    <t>USD 1,404,489.76</t>
  </si>
  <si>
    <t>ES0173093024</t>
  </si>
  <si>
    <t>RO</t>
  </si>
  <si>
    <t>ROCHE HOLDING AG</t>
  </si>
  <si>
    <t>USD 1,403,103.95</t>
  </si>
  <si>
    <t>CH0012032113</t>
  </si>
  <si>
    <t>CON</t>
  </si>
  <si>
    <t>CONTINENTAL AG</t>
  </si>
  <si>
    <t>USD 1,403,049.85</t>
  </si>
  <si>
    <t>DE0005439004</t>
  </si>
  <si>
    <t>BRO</t>
  </si>
  <si>
    <t>BROWN &amp; BROWN INC</t>
  </si>
  <si>
    <t>USD 1,398,028.56</t>
  </si>
  <si>
    <t>US1152361010</t>
  </si>
  <si>
    <t>CVE</t>
  </si>
  <si>
    <t>CENOVUS ENERGY INC</t>
  </si>
  <si>
    <t>USD 1,396,740.13</t>
  </si>
  <si>
    <t>CA15135U1093</t>
  </si>
  <si>
    <t>PKG</t>
  </si>
  <si>
    <t>PACKAGING CORP OF AMERICA</t>
  </si>
  <si>
    <t>USD 1,394,828.04</t>
  </si>
  <si>
    <t>US6951561090</t>
  </si>
  <si>
    <t>LOGN</t>
  </si>
  <si>
    <t>LOGITECH INTERNATIONAL SA</t>
  </si>
  <si>
    <t>USD 1,393,206.33</t>
  </si>
  <si>
    <t>CH0025751329</t>
  </si>
  <si>
    <t>FORTUM</t>
  </si>
  <si>
    <t>USD 1,392,827.04</t>
  </si>
  <si>
    <t>FI0009007132</t>
  </si>
  <si>
    <t>HANG SENG BANK LTD</t>
  </si>
  <si>
    <t>USD 1,386,102.49</t>
  </si>
  <si>
    <t>HK0011000095</t>
  </si>
  <si>
    <t>FOXA</t>
  </si>
  <si>
    <t>FOX CORP CLASS A</t>
  </si>
  <si>
    <t>USD 1,383,247.60</t>
  </si>
  <si>
    <t>US35137L1052</t>
  </si>
  <si>
    <t>CPT</t>
  </si>
  <si>
    <t>CAMDEN PROPERTY TRUST REIT</t>
  </si>
  <si>
    <t>USD 1,380,540.96</t>
  </si>
  <si>
    <t>US1331311027</t>
  </si>
  <si>
    <t>SJM</t>
  </si>
  <si>
    <t>JM SMUCKER</t>
  </si>
  <si>
    <t>USD 1,377,792.91</t>
  </si>
  <si>
    <t>US8326964058</t>
  </si>
  <si>
    <t>ENT</t>
  </si>
  <si>
    <t>ENTAIN PLC</t>
  </si>
  <si>
    <t>USD 1,373,441.85</t>
  </si>
  <si>
    <t>IM00B5VQMV65</t>
  </si>
  <si>
    <t>LNC</t>
  </si>
  <si>
    <t>LINCOLN NATIONAL CORP</t>
  </si>
  <si>
    <t>USD 1,370,474.04</t>
  </si>
  <si>
    <t>US5341871094</t>
  </si>
  <si>
    <t>ZEN</t>
  </si>
  <si>
    <t>ZENDESK INC</t>
  </si>
  <si>
    <t>USD 1,367,366.07</t>
  </si>
  <si>
    <t>US98936J1016</t>
  </si>
  <si>
    <t>LDOS</t>
  </si>
  <si>
    <t>LEIDOS HOLDINGS INC</t>
  </si>
  <si>
    <t>USD 1,361,076.12</t>
  </si>
  <si>
    <t>US5253271028</t>
  </si>
  <si>
    <t>OTEX</t>
  </si>
  <si>
    <t>OPEN TEXT CORP</t>
  </si>
  <si>
    <t>USD 1,360,946.83</t>
  </si>
  <si>
    <t>CA6837151068</t>
  </si>
  <si>
    <t>MNDI</t>
  </si>
  <si>
    <t>MONDI PLC</t>
  </si>
  <si>
    <t>USD 1,360,813.01</t>
  </si>
  <si>
    <t>GB00B1CRLC47</t>
  </si>
  <si>
    <t>ALLE</t>
  </si>
  <si>
    <t>ALLEGION PLC</t>
  </si>
  <si>
    <t>USD 1,358,016.57</t>
  </si>
  <si>
    <t>IE00BFRT3W74</t>
  </si>
  <si>
    <t>CDAY</t>
  </si>
  <si>
    <t>CERIDIAN HCM HOLDING INC</t>
  </si>
  <si>
    <t>USD 1,357,715.37</t>
  </si>
  <si>
    <t>US15677J1088</t>
  </si>
  <si>
    <t>NEC CORP</t>
  </si>
  <si>
    <t>USD 1,354,462.69</t>
  </si>
  <si>
    <t>JP3733000008</t>
  </si>
  <si>
    <t>WHR</t>
  </si>
  <si>
    <t>WHIRLPOOL CORP</t>
  </si>
  <si>
    <t>USD 1,350,767.59</t>
  </si>
  <si>
    <t>US9633201069</t>
  </si>
  <si>
    <t>BG</t>
  </si>
  <si>
    <t>BUNGE LTD</t>
  </si>
  <si>
    <t>USD 1,349,759.81</t>
  </si>
  <si>
    <t>BMG169621056</t>
  </si>
  <si>
    <t>PUB</t>
  </si>
  <si>
    <t>PUBLICIS GROUPE SA</t>
  </si>
  <si>
    <t>USD 1,348,937.55</t>
  </si>
  <si>
    <t>FR0000130577</t>
  </si>
  <si>
    <t>DOL</t>
  </si>
  <si>
    <t>DOLLARAMA INC</t>
  </si>
  <si>
    <t>USD 1,349,002.18</t>
  </si>
  <si>
    <t>CA25675T1075</t>
  </si>
  <si>
    <t>CTXS</t>
  </si>
  <si>
    <t>CITRIX SYSTEMS INC</t>
  </si>
  <si>
    <t>USD 1,348,740.24</t>
  </si>
  <si>
    <t>US1773761002</t>
  </si>
  <si>
    <t>TOYOTA INDUSTRIES CORP</t>
  </si>
  <si>
    <t>USD 1,343,611.33</t>
  </si>
  <si>
    <t>JP3634600005</t>
  </si>
  <si>
    <t>EDEN</t>
  </si>
  <si>
    <t>EDENRED</t>
  </si>
  <si>
    <t>USD 1,343,724.14</t>
  </si>
  <si>
    <t>FR0010908533</t>
  </si>
  <si>
    <t>JKHY</t>
  </si>
  <si>
    <t>JACK HENRY AND ASSOCIATES INC</t>
  </si>
  <si>
    <t>USD 1,339,740.35</t>
  </si>
  <si>
    <t>US4262811015</t>
  </si>
  <si>
    <t>NITTO DENKO CORP</t>
  </si>
  <si>
    <t>USD 1,335,449.93</t>
  </si>
  <si>
    <t>JP3684000007</t>
  </si>
  <si>
    <t>DASH</t>
  </si>
  <si>
    <t>DOORDASH INC CLASS A</t>
  </si>
  <si>
    <t>USD 1,334,646.00</t>
  </si>
  <si>
    <t>US25809K1051</t>
  </si>
  <si>
    <t>FMC</t>
  </si>
  <si>
    <t>FMC CORP</t>
  </si>
  <si>
    <t>USD 1,333,485.03</t>
  </si>
  <si>
    <t>US3024913036</t>
  </si>
  <si>
    <t>AEM</t>
  </si>
  <si>
    <t>AGNICO EAGLE MINES LTD</t>
  </si>
  <si>
    <t>USD 1,333,928.51</t>
  </si>
  <si>
    <t>CA0084741085</t>
  </si>
  <si>
    <t>GBLB</t>
  </si>
  <si>
    <t>GROUPE BRUXELLES LAMBERT NV</t>
  </si>
  <si>
    <t>USD 1,333,343.68</t>
  </si>
  <si>
    <t>BE0003797140</t>
  </si>
  <si>
    <t>LISN</t>
  </si>
  <si>
    <t>USD 1,330,794.76</t>
  </si>
  <si>
    <t>CH0010570759</t>
  </si>
  <si>
    <t>YASKAWA ELECTRIC CORP</t>
  </si>
  <si>
    <t>USD 1,328,331.58</t>
  </si>
  <si>
    <t>JP3932000007</t>
  </si>
  <si>
    <t>WPC</t>
  </si>
  <si>
    <t>W. P. CAREY REIT INC</t>
  </si>
  <si>
    <t>USD 1,324,504.82</t>
  </si>
  <si>
    <t>US92936U1097</t>
  </si>
  <si>
    <t>1COV</t>
  </si>
  <si>
    <t>COVESTRO AG</t>
  </si>
  <si>
    <t>USD 1,320,295.67</t>
  </si>
  <si>
    <t>DE0006062144</t>
  </si>
  <si>
    <t>QIA</t>
  </si>
  <si>
    <t>QIAGEN NV</t>
  </si>
  <si>
    <t>USD 1,319,039.17</t>
  </si>
  <si>
    <t>NL0012169213</t>
  </si>
  <si>
    <t>SGE</t>
  </si>
  <si>
    <t>SAGE GROUP PLC</t>
  </si>
  <si>
    <t>USD 1,316,229.91</t>
  </si>
  <si>
    <t>GB00B8C3BL03</t>
  </si>
  <si>
    <t>PHM</t>
  </si>
  <si>
    <t>PULTEGROUP INC</t>
  </si>
  <si>
    <t>USD 1,313,921.70</t>
  </si>
  <si>
    <t>US7458671010</t>
  </si>
  <si>
    <t>MGR</t>
  </si>
  <si>
    <t>MIRVAC GROUP STAPLED UNITS</t>
  </si>
  <si>
    <t>USD 1,313,707.33</t>
  </si>
  <si>
    <t>AU000000MGR9</t>
  </si>
  <si>
    <t>LVS</t>
  </si>
  <si>
    <t>LAS VEGAS SANDS CORP</t>
  </si>
  <si>
    <t>USD 1,307,093.60</t>
  </si>
  <si>
    <t>US5178341070</t>
  </si>
  <si>
    <t>HSIC</t>
  </si>
  <si>
    <t>HENRY SCHEIN INC</t>
  </si>
  <si>
    <t>USD 1,299,915.54</t>
  </si>
  <si>
    <t>US8064071025</t>
  </si>
  <si>
    <t>CA</t>
  </si>
  <si>
    <t>CARREFOUR SA</t>
  </si>
  <si>
    <t>USD 1,299,799.85</t>
  </si>
  <si>
    <t>FR0000120172</t>
  </si>
  <si>
    <t>LKQ</t>
  </si>
  <si>
    <t>LKQ CORP</t>
  </si>
  <si>
    <t>USD 1,298,121.66</t>
  </si>
  <si>
    <t>US5018892084</t>
  </si>
  <si>
    <t>WSP</t>
  </si>
  <si>
    <t>WSP GLOBAL INC</t>
  </si>
  <si>
    <t>USD 1,297,354.79</t>
  </si>
  <si>
    <t>CA92938W2022</t>
  </si>
  <si>
    <t>HWM</t>
  </si>
  <si>
    <t>HOWMET AEROSPACE INC</t>
  </si>
  <si>
    <t>USD 1,293,844.20</t>
  </si>
  <si>
    <t>US4432011082</t>
  </si>
  <si>
    <t>TELUS CORP</t>
  </si>
  <si>
    <t>USD 1,291,340.22</t>
  </si>
  <si>
    <t>CA87971M1032</t>
  </si>
  <si>
    <t>LNT</t>
  </si>
  <si>
    <t>ALLIANT ENERGY CORP</t>
  </si>
  <si>
    <t>USD 1,289,952.28</t>
  </si>
  <si>
    <t>US0188021085</t>
  </si>
  <si>
    <t>XRAY</t>
  </si>
  <si>
    <t>DENTSPLY SIRONA INC</t>
  </si>
  <si>
    <t>USD 1,287,845.75</t>
  </si>
  <si>
    <t>US24906P1093</t>
  </si>
  <si>
    <t>ELISA</t>
  </si>
  <si>
    <t>USD 1,283,818.74</t>
  </si>
  <si>
    <t>FI0009007884</t>
  </si>
  <si>
    <t>ATH</t>
  </si>
  <si>
    <t>ATHENE HOLDING LTD CLASS A</t>
  </si>
  <si>
    <t>USD 1,282,418.82</t>
  </si>
  <si>
    <t>BMG0684D1074</t>
  </si>
  <si>
    <t>NLY</t>
  </si>
  <si>
    <t>ANNALY CAPITAL MANAGEMENT REIT INC</t>
  </si>
  <si>
    <t>USD 1,281,705.98</t>
  </si>
  <si>
    <t>US0357104092</t>
  </si>
  <si>
    <t>MRU</t>
  </si>
  <si>
    <t>METRO INC</t>
  </si>
  <si>
    <t>USD 1,277,752.97</t>
  </si>
  <si>
    <t>CA59162N1096</t>
  </si>
  <si>
    <t>BXB</t>
  </si>
  <si>
    <t>BRAMBLES LTD</t>
  </si>
  <si>
    <t>USD 1,273,579.42</t>
  </si>
  <si>
    <t>AU000000BXB1</t>
  </si>
  <si>
    <t>TELENOR</t>
  </si>
  <si>
    <t>USD 1,273,815.92</t>
  </si>
  <si>
    <t>NO0010063308</t>
  </si>
  <si>
    <t>NRG</t>
  </si>
  <si>
    <t>NRG ENERGY INC</t>
  </si>
  <si>
    <t>USD 1,272,819.24</t>
  </si>
  <si>
    <t>US6293775085</t>
  </si>
  <si>
    <t>CK ASSET HOLDINGS LTD</t>
  </si>
  <si>
    <t>USD 1,270,047.38</t>
  </si>
  <si>
    <t>KYG2177B1014</t>
  </si>
  <si>
    <t>CNP</t>
  </si>
  <si>
    <t>CENTERPOINT ENERGY INC</t>
  </si>
  <si>
    <t>USD 1,265,692.60</t>
  </si>
  <si>
    <t>US15189T1079</t>
  </si>
  <si>
    <t>AGC INC</t>
  </si>
  <si>
    <t>USD 1,265,181.39</t>
  </si>
  <si>
    <t>JP3112000009</t>
  </si>
  <si>
    <t>SUBARU CORP</t>
  </si>
  <si>
    <t>USD 1,261,985.45</t>
  </si>
  <si>
    <t>JP3814800003</t>
  </si>
  <si>
    <t>BEN</t>
  </si>
  <si>
    <t>FRANKLIN RESOURCES INC</t>
  </si>
  <si>
    <t>USD 1,261,254.60</t>
  </si>
  <si>
    <t>US3546131018</t>
  </si>
  <si>
    <t>S32</t>
  </si>
  <si>
    <t>SOUTH32 LTD</t>
  </si>
  <si>
    <t>USD 1,259,914.17</t>
  </si>
  <si>
    <t>AU000000S320</t>
  </si>
  <si>
    <t>MITSUBISHI CHEMICAL CORP</t>
  </si>
  <si>
    <t>USD 1,258,394.25</t>
  </si>
  <si>
    <t>JP3897700005</t>
  </si>
  <si>
    <t>EQH</t>
  </si>
  <si>
    <t>EQUITABLE HOLDINGS INC</t>
  </si>
  <si>
    <t>USD 1,257,670.08</t>
  </si>
  <si>
    <t>US29452E1010</t>
  </si>
  <si>
    <t>CHRW</t>
  </si>
  <si>
    <t>CH ROBINSON WORLDWIDE INC</t>
  </si>
  <si>
    <t>USD 1,256,686.20</t>
  </si>
  <si>
    <t>US12541W2098</t>
  </si>
  <si>
    <t>PUM</t>
  </si>
  <si>
    <t>PUMA</t>
  </si>
  <si>
    <t>USD 1,256,477.89</t>
  </si>
  <si>
    <t>DE0006969603</t>
  </si>
  <si>
    <t>J36</t>
  </si>
  <si>
    <t>JARDINE MATHESON HOLDINGS LTD</t>
  </si>
  <si>
    <t>USD 1,255,926.00</t>
  </si>
  <si>
    <t>BMG507361001</t>
  </si>
  <si>
    <t>IHG</t>
  </si>
  <si>
    <t>INTERCONTINENTAL HOTELS GROUP PLC</t>
  </si>
  <si>
    <t>USD 1,251,216.14</t>
  </si>
  <si>
    <t>GB00BHJYC057</t>
  </si>
  <si>
    <t>RHI</t>
  </si>
  <si>
    <t>ROBERT HALF</t>
  </si>
  <si>
    <t>USD 1,251,499.82</t>
  </si>
  <si>
    <t>US7703231032</t>
  </si>
  <si>
    <t>SONIC HEALTHCARE LTD</t>
  </si>
  <si>
    <t>USD 1,250,892.56</t>
  </si>
  <si>
    <t>AU000000SHL7</t>
  </si>
  <si>
    <t>CBOE</t>
  </si>
  <si>
    <t>CBOE GLOBAL MARKETS INC</t>
  </si>
  <si>
    <t>USD 1,249,444.70</t>
  </si>
  <si>
    <t>US12503M1080</t>
  </si>
  <si>
    <t>FPH</t>
  </si>
  <si>
    <t>FISHER AND PAYKEL HEALTHCARE CORPO</t>
  </si>
  <si>
    <t>USD 1,247,907.25</t>
  </si>
  <si>
    <t>NZFAPE0001S2</t>
  </si>
  <si>
    <t>DISH</t>
  </si>
  <si>
    <t>DISH NETWORK CORP CLASS A</t>
  </si>
  <si>
    <t>USD 1,247,096.91</t>
  </si>
  <si>
    <t>US25470M1099</t>
  </si>
  <si>
    <t>IAC</t>
  </si>
  <si>
    <t>IAC INTERACTIVE</t>
  </si>
  <si>
    <t>USD 1,243,682.52</t>
  </si>
  <si>
    <t>US44891N2080</t>
  </si>
  <si>
    <t>Z</t>
  </si>
  <si>
    <t>ZILLOW GROUP INC CLASS C</t>
  </si>
  <si>
    <t>USD 1,241,420.98</t>
  </si>
  <si>
    <t>US98954M2008</t>
  </si>
  <si>
    <t>TECK.B</t>
  </si>
  <si>
    <t>TECK RESOURCES SUBORDINATE VOTING</t>
  </si>
  <si>
    <t>USD 1,240,379.97</t>
  </si>
  <si>
    <t>CA8787422044</t>
  </si>
  <si>
    <t>SCG</t>
  </si>
  <si>
    <t>SCENTRE GROUP</t>
  </si>
  <si>
    <t>USD 1,234,458.70</t>
  </si>
  <si>
    <t>AU000000SCG8</t>
  </si>
  <si>
    <t>ITRK</t>
  </si>
  <si>
    <t>INTERTEK GROUP PLC</t>
  </si>
  <si>
    <t>USD 1,233,055.26</t>
  </si>
  <si>
    <t>GB0031638363</t>
  </si>
  <si>
    <t>LUMN</t>
  </si>
  <si>
    <t>LUMEN TECHNOLOGIES INC</t>
  </si>
  <si>
    <t>USD 1,232,924.16</t>
  </si>
  <si>
    <t>US5502411037</t>
  </si>
  <si>
    <t>MASI</t>
  </si>
  <si>
    <t>MASIMO CORP</t>
  </si>
  <si>
    <t>USD 1,230,602.88</t>
  </si>
  <si>
    <t>US5747951003</t>
  </si>
  <si>
    <t>SNA</t>
  </si>
  <si>
    <t>SNAP ON INC</t>
  </si>
  <si>
    <t>USD 1,230,111.00</t>
  </si>
  <si>
    <t>US8330341012</t>
  </si>
  <si>
    <t>SK3</t>
  </si>
  <si>
    <t>SMURFIT KAPPA GROUP PLC</t>
  </si>
  <si>
    <t>USD 1,229,396.70</t>
  </si>
  <si>
    <t>IE00B1RR8406</t>
  </si>
  <si>
    <t>ENEOS HOLDINGS INC</t>
  </si>
  <si>
    <t>USD 1,229,225.67</t>
  </si>
  <si>
    <t>JP3386450005</t>
  </si>
  <si>
    <t>EBS</t>
  </si>
  <si>
    <t>ERSTE GROUP BANK AG</t>
  </si>
  <si>
    <t>USD 1,228,045.39</t>
  </si>
  <si>
    <t>AT0000652011</t>
  </si>
  <si>
    <t>UMI</t>
  </si>
  <si>
    <t>UMICORE SA</t>
  </si>
  <si>
    <t>USD 1,220,134.46</t>
  </si>
  <si>
    <t>BE0974320526</t>
  </si>
  <si>
    <t>LII</t>
  </si>
  <si>
    <t>LENNOX INTERNATIONAL INC</t>
  </si>
  <si>
    <t>USD 1,219,687.68</t>
  </si>
  <si>
    <t>US5261071071</t>
  </si>
  <si>
    <t>PTC</t>
  </si>
  <si>
    <t>PTC INC</t>
  </si>
  <si>
    <t>USD 1,219,197.60</t>
  </si>
  <si>
    <t>US69370C1009</t>
  </si>
  <si>
    <t>WIX</t>
  </si>
  <si>
    <t>WIX.COM LTD</t>
  </si>
  <si>
    <t>USD 1,219,049.22</t>
  </si>
  <si>
    <t>IL0011301780</t>
  </si>
  <si>
    <t>FFH</t>
  </si>
  <si>
    <t>FAIRFAX FINANCIAL HOLDINGS SUB VOT</t>
  </si>
  <si>
    <t>USD 1,217,026.72</t>
  </si>
  <si>
    <t>CA3039011026</t>
  </si>
  <si>
    <t>LYV</t>
  </si>
  <si>
    <t>LIVE NATION ENTERTAINMENT INC</t>
  </si>
  <si>
    <t>USD 1,216,319.70</t>
  </si>
  <si>
    <t>US5380341090</t>
  </si>
  <si>
    <t>ADMIRAL GROUP PLC</t>
  </si>
  <si>
    <t>USD 1,216,065.95</t>
  </si>
  <si>
    <t>GB00B02J6398</t>
  </si>
  <si>
    <t>BNR</t>
  </si>
  <si>
    <t>BRENNTAG</t>
  </si>
  <si>
    <t>USD 1,206,136.63</t>
  </si>
  <si>
    <t>DE000A1DAHH0</t>
  </si>
  <si>
    <t>KL</t>
  </si>
  <si>
    <t>KIRKLAND LAKE GOLD LTD</t>
  </si>
  <si>
    <t>USD 1,205,446.23</t>
  </si>
  <si>
    <t>CA49741E1007</t>
  </si>
  <si>
    <t>ALFA</t>
  </si>
  <si>
    <t>ALFA LAVAL</t>
  </si>
  <si>
    <t>USD 1,203,855.64</t>
  </si>
  <si>
    <t>SE0000695876</t>
  </si>
  <si>
    <t>MOS</t>
  </si>
  <si>
    <t>MOSAIC</t>
  </si>
  <si>
    <t>USD 1,200,207.92</t>
  </si>
  <si>
    <t>US61945C1036</t>
  </si>
  <si>
    <t>TLS</t>
  </si>
  <si>
    <t>TELSTRA CORPORATION LTD</t>
  </si>
  <si>
    <t>USD 1,200,432.28</t>
  </si>
  <si>
    <t>AU000000TLS2</t>
  </si>
  <si>
    <t>NLOK</t>
  </si>
  <si>
    <t>NORTONLIFELOCK INC</t>
  </si>
  <si>
    <t>USD 1,197,971.25</t>
  </si>
  <si>
    <t>US6687711084</t>
  </si>
  <si>
    <t>GALAXY ENTERTAINMENT GROUP LTD</t>
  </si>
  <si>
    <t>USD 1,197,455.42</t>
  </si>
  <si>
    <t>HK0027032686</t>
  </si>
  <si>
    <t>RR.</t>
  </si>
  <si>
    <t>ROLLS-ROYCE HOLDINGS PLC</t>
  </si>
  <si>
    <t>USD 1,196,354.08</t>
  </si>
  <si>
    <t>GB00B63H8491</t>
  </si>
  <si>
    <t>MPW</t>
  </si>
  <si>
    <t>MEDICAL PROPERTIES TRUST REIT INC</t>
  </si>
  <si>
    <t>USD 1,196,290.53</t>
  </si>
  <si>
    <t>US58463J3041</t>
  </si>
  <si>
    <t>BEI</t>
  </si>
  <si>
    <t>BEIERSDORF AG</t>
  </si>
  <si>
    <t>USD 1,192,057.07</t>
  </si>
  <si>
    <t>DE0005200000</t>
  </si>
  <si>
    <t>PNR</t>
  </si>
  <si>
    <t>PENTAIR</t>
  </si>
  <si>
    <t>USD 1,188,014.52</t>
  </si>
  <si>
    <t>IE00BLS09M33</t>
  </si>
  <si>
    <t>VMW</t>
  </si>
  <si>
    <t>VMWARE CLASS A INC</t>
  </si>
  <si>
    <t>USD 1,185,432.60</t>
  </si>
  <si>
    <t>US9285634021</t>
  </si>
  <si>
    <t>NWL</t>
  </si>
  <si>
    <t>NEWELL BRANDS INC</t>
  </si>
  <si>
    <t>USD 1,181,293.63</t>
  </si>
  <si>
    <t>US6512291062</t>
  </si>
  <si>
    <t>SCHP</t>
  </si>
  <si>
    <t>SCHINDLER HOLDING PAR AG</t>
  </si>
  <si>
    <t>USD 1,180,748.84</t>
  </si>
  <si>
    <t>CH0024638196</t>
  </si>
  <si>
    <t>SHIMADZU CORP</t>
  </si>
  <si>
    <t>USD 1,180,255.27</t>
  </si>
  <si>
    <t>JP3357200009</t>
  </si>
  <si>
    <t>LEA</t>
  </si>
  <si>
    <t>LEAR CORP</t>
  </si>
  <si>
    <t>USD 1,180,001.67</t>
  </si>
  <si>
    <t>US5218652049</t>
  </si>
  <si>
    <t>GL</t>
  </si>
  <si>
    <t>GLOBE LIFE INC</t>
  </si>
  <si>
    <t>USD 1,174,355.28</t>
  </si>
  <si>
    <t>US37959E1029</t>
  </si>
  <si>
    <t>MTN</t>
  </si>
  <si>
    <t>VAIL RESORTS INC</t>
  </si>
  <si>
    <t>USD 1,174,378.08</t>
  </si>
  <si>
    <t>US91879Q1094</t>
  </si>
  <si>
    <t>HRL</t>
  </si>
  <si>
    <t>HORMEL FOODS CORP</t>
  </si>
  <si>
    <t>USD 1,173,836.16</t>
  </si>
  <si>
    <t>US4404521001</t>
  </si>
  <si>
    <t>TELIA</t>
  </si>
  <si>
    <t>TELIA COMPANY</t>
  </si>
  <si>
    <t>USD 1,171,229.81</t>
  </si>
  <si>
    <t>SE0000667925</t>
  </si>
  <si>
    <t>QBE</t>
  </si>
  <si>
    <t>QBE INSURANCE GROUP LTD</t>
  </si>
  <si>
    <t>USD 1,170,722.13</t>
  </si>
  <si>
    <t>AU000000QBE9</t>
  </si>
  <si>
    <t>AFX</t>
  </si>
  <si>
    <t>CARL ZEISS MEDITEC AG</t>
  </si>
  <si>
    <t>USD 1,170,923.69</t>
  </si>
  <si>
    <t>DE0005313704</t>
  </si>
  <si>
    <t>TW.</t>
  </si>
  <si>
    <t>TAYLOR WIMPEY PLC</t>
  </si>
  <si>
    <t>USD 1,169,876.07</t>
  </si>
  <si>
    <t>GB0008782301</t>
  </si>
  <si>
    <t>NIPPON BUILDING FUND REIT INC</t>
  </si>
  <si>
    <t>USD 1,169,257.51</t>
  </si>
  <si>
    <t>JP3027670003</t>
  </si>
  <si>
    <t>NIPPON PAINT HOLDINGS LTD</t>
  </si>
  <si>
    <t>USD 1,164,514.39</t>
  </si>
  <si>
    <t>JP3749400002</t>
  </si>
  <si>
    <t>COH</t>
  </si>
  <si>
    <t>COCHLEAR LTD</t>
  </si>
  <si>
    <t>USD 1,164,048.74</t>
  </si>
  <si>
    <t>AU000000COH5</t>
  </si>
  <si>
    <t>HAS</t>
  </si>
  <si>
    <t>HASBRO INC</t>
  </si>
  <si>
    <t>USD 1,159,338.80</t>
  </si>
  <si>
    <t>US4180561072</t>
  </si>
  <si>
    <t>BAH</t>
  </si>
  <si>
    <t>BOOZ ALLEN HAMILTON HOLDING CORP C</t>
  </si>
  <si>
    <t>USD 1,158,970.60</t>
  </si>
  <si>
    <t>US0995021062</t>
  </si>
  <si>
    <t>LUMI</t>
  </si>
  <si>
    <t>BANK LEUMI LE ISRAEL</t>
  </si>
  <si>
    <t>USD 1,157,179.97</t>
  </si>
  <si>
    <t>IL0006046119</t>
  </si>
  <si>
    <t>NOMURA RESEARCH INSTITUTE LTD</t>
  </si>
  <si>
    <t>USD 1,156,727.21</t>
  </si>
  <si>
    <t>JP3762800005</t>
  </si>
  <si>
    <t>AGS</t>
  </si>
  <si>
    <t>AGEAS SA</t>
  </si>
  <si>
    <t>USD 1,155,686.33</t>
  </si>
  <si>
    <t>BE0974264930</t>
  </si>
  <si>
    <t>KPN</t>
  </si>
  <si>
    <t>KONINKLIJKE KPN NV</t>
  </si>
  <si>
    <t>USD 1,155,881.57</t>
  </si>
  <si>
    <t>NL0000009082</t>
  </si>
  <si>
    <t>EXO</t>
  </si>
  <si>
    <t>EXOR NV</t>
  </si>
  <si>
    <t>USD 1,154,939.06</t>
  </si>
  <si>
    <t>NL0012059018</t>
  </si>
  <si>
    <t>NISSAN MOTOR LTD</t>
  </si>
  <si>
    <t>USD 1,153,231.90</t>
  </si>
  <si>
    <t>JP3672400003</t>
  </si>
  <si>
    <t>MHK</t>
  </si>
  <si>
    <t>MOHAWK INDUSTRIES INC</t>
  </si>
  <si>
    <t>USD 1,152,521.10</t>
  </si>
  <si>
    <t>US6081901042</t>
  </si>
  <si>
    <t>BOC HONG KONG HOLDINGS LTD</t>
  </si>
  <si>
    <t>USD 1,151,585.54</t>
  </si>
  <si>
    <t>HK2388011192</t>
  </si>
  <si>
    <t>NHY</t>
  </si>
  <si>
    <t>NORSK HYDRO</t>
  </si>
  <si>
    <t>USD 1,148,920.13</t>
  </si>
  <si>
    <t>NO0005052605</t>
  </si>
  <si>
    <t>HEIO</t>
  </si>
  <si>
    <t>HEINEKEN HOLDING NV</t>
  </si>
  <si>
    <t>USD 1,147,806.20</t>
  </si>
  <si>
    <t>NL0000008977</t>
  </si>
  <si>
    <t>EMA</t>
  </si>
  <si>
    <t>EMERA INC</t>
  </si>
  <si>
    <t>USD 1,147,543.82</t>
  </si>
  <si>
    <t>CA2908761018</t>
  </si>
  <si>
    <t>MINEBEA MITSUMI INC</t>
  </si>
  <si>
    <t>USD 1,146,713.02</t>
  </si>
  <si>
    <t>JP3906000009</t>
  </si>
  <si>
    <t>ASX</t>
  </si>
  <si>
    <t>ASX LTD</t>
  </si>
  <si>
    <t>USD 1,143,679.46</t>
  </si>
  <si>
    <t>AU000000ASX7</t>
  </si>
  <si>
    <t>MTX</t>
  </si>
  <si>
    <t>MTU AERO ENGINES HOLDING AG</t>
  </si>
  <si>
    <t>USD 1,141,459.76</t>
  </si>
  <si>
    <t>DE000A0D9PT0</t>
  </si>
  <si>
    <t>UHS</t>
  </si>
  <si>
    <t>UNIVERSAL HEALTH SERVICES INC CLAS</t>
  </si>
  <si>
    <t>USD 1,139,010.32</t>
  </si>
  <si>
    <t>US9139031002</t>
  </si>
  <si>
    <t>SGP</t>
  </si>
  <si>
    <t>STOCKLAND STAPLED UNITS LTD</t>
  </si>
  <si>
    <t>USD 1,138,684.15</t>
  </si>
  <si>
    <t>AU000000SGP0</t>
  </si>
  <si>
    <t>HO</t>
  </si>
  <si>
    <t>THALES SA</t>
  </si>
  <si>
    <t>USD 1,137,094.17</t>
  </si>
  <si>
    <t>FR0000121329</t>
  </si>
  <si>
    <t>SRG</t>
  </si>
  <si>
    <t>SNAM</t>
  </si>
  <si>
    <t>USD 1,135,736.18</t>
  </si>
  <si>
    <t>IT0003153415</t>
  </si>
  <si>
    <t>FM</t>
  </si>
  <si>
    <t>FIRST QUANTUM MINERALS LTD</t>
  </si>
  <si>
    <t>USD 1,134,362.53</t>
  </si>
  <si>
    <t>CA3359341052</t>
  </si>
  <si>
    <t>DAIFUKU LTD</t>
  </si>
  <si>
    <t>USD 1,132,933.80</t>
  </si>
  <si>
    <t>JP3497400006</t>
  </si>
  <si>
    <t>DAIWA SECURITIES GROUP INC</t>
  </si>
  <si>
    <t>USD 1,132,408.44</t>
  </si>
  <si>
    <t>JP3502200003</t>
  </si>
  <si>
    <t>IPG</t>
  </si>
  <si>
    <t>INTERPUBLIC GROUP OF COMPANIES INC</t>
  </si>
  <si>
    <t>USD 1,131,193.42</t>
  </si>
  <si>
    <t>US4606901001</t>
  </si>
  <si>
    <t>CYBER AGENT INC</t>
  </si>
  <si>
    <t>USD 1,129,456.97</t>
  </si>
  <si>
    <t>JP3311400000</t>
  </si>
  <si>
    <t>TRN</t>
  </si>
  <si>
    <t>TERNA RETE ELETTRICA NAZIONALE</t>
  </si>
  <si>
    <t>USD 1,129,169.28</t>
  </si>
  <si>
    <t>IT0003242622</t>
  </si>
  <si>
    <t>BNZL</t>
  </si>
  <si>
    <t>BUNZL</t>
  </si>
  <si>
    <t>USD 1,128,779.18</t>
  </si>
  <si>
    <t>GB00B0744B38</t>
  </si>
  <si>
    <t>PSN</t>
  </si>
  <si>
    <t>PERSIMMON PLC</t>
  </si>
  <si>
    <t>USD 1,126,956.41</t>
  </si>
  <si>
    <t>GB0006825383</t>
  </si>
  <si>
    <t>PLUG</t>
  </si>
  <si>
    <t>PLUG POWER INC</t>
  </si>
  <si>
    <t>USD 1,125,196.92</t>
  </si>
  <si>
    <t>US72919P2020</t>
  </si>
  <si>
    <t>DXS</t>
  </si>
  <si>
    <t>DEXUS STAPLED UNITS</t>
  </si>
  <si>
    <t>USD 1,124,119.99</t>
  </si>
  <si>
    <t>AU000000DXS1</t>
  </si>
  <si>
    <t>KGF</t>
  </si>
  <si>
    <t>KINGFISHER PLC</t>
  </si>
  <si>
    <t>USD 1,120,982.81</t>
  </si>
  <si>
    <t>GB0033195214</t>
  </si>
  <si>
    <t>DANSKE</t>
  </si>
  <si>
    <t>DANSKE BANK</t>
  </si>
  <si>
    <t>USD 1,120,395.51</t>
  </si>
  <si>
    <t>DK0010274414</t>
  </si>
  <si>
    <t>BSY</t>
  </si>
  <si>
    <t>BENTLEY SYSTEMS INC CLASS B</t>
  </si>
  <si>
    <t>USD 1,116,159.11</t>
  </si>
  <si>
    <t>US08265T2087</t>
  </si>
  <si>
    <t>RUN</t>
  </si>
  <si>
    <t>SUNRUN INC</t>
  </si>
  <si>
    <t>USD 1,114,565.09</t>
  </si>
  <si>
    <t>US86771W1053</t>
  </si>
  <si>
    <t>STJ</t>
  </si>
  <si>
    <t>ST JAMESS PLACE PLC</t>
  </si>
  <si>
    <t>USD 1,114,595.38</t>
  </si>
  <si>
    <t>GB0007669376</t>
  </si>
  <si>
    <t>IAG</t>
  </si>
  <si>
    <t>INSURANCE AUSTRALIA GROUP LTD</t>
  </si>
  <si>
    <t>USD 1,113,504.88</t>
  </si>
  <si>
    <t>AU000000IAG3</t>
  </si>
  <si>
    <t>HST</t>
  </si>
  <si>
    <t>HOST HOTELS &amp; RESORTS REIT INC</t>
  </si>
  <si>
    <t>USD 1,112,778.12</t>
  </si>
  <si>
    <t>US44107P1049</t>
  </si>
  <si>
    <t>NVCR</t>
  </si>
  <si>
    <t>NOVOCURE LTD</t>
  </si>
  <si>
    <t>USD 1,112,425.93</t>
  </si>
  <si>
    <t>JE00BYSS4X48</t>
  </si>
  <si>
    <t>BKI</t>
  </si>
  <si>
    <t>BLACK KNIGHT INC</t>
  </si>
  <si>
    <t>USD 1,111,761.85</t>
  </si>
  <si>
    <t>US09215C1053</t>
  </si>
  <si>
    <t>HNR1</t>
  </si>
  <si>
    <t>HANNOVER RUECK</t>
  </si>
  <si>
    <t>USD 1,109,112.39</t>
  </si>
  <si>
    <t>DE0008402215</t>
  </si>
  <si>
    <t>HEI</t>
  </si>
  <si>
    <t>HEIDELBERGCEMENT AG</t>
  </si>
  <si>
    <t>USD 1,108,467.16</t>
  </si>
  <si>
    <t>DE0006047004</t>
  </si>
  <si>
    <t>CF</t>
  </si>
  <si>
    <t>CF INDUSTRIES HOLDINGS INC</t>
  </si>
  <si>
    <t>USD 1,107,629.04</t>
  </si>
  <si>
    <t>US1252691001</t>
  </si>
  <si>
    <t>SINCH</t>
  </si>
  <si>
    <t>USD 1,102,804.89</t>
  </si>
  <si>
    <t>SE0016101844</t>
  </si>
  <si>
    <t>URW</t>
  </si>
  <si>
    <t>UNIBAIL RODAMCO WE STAPLED UNITS</t>
  </si>
  <si>
    <t>USD 1,099,556.33</t>
  </si>
  <si>
    <t>FR0013326246</t>
  </si>
  <si>
    <t>ATO</t>
  </si>
  <si>
    <t>ATMOS ENERGY CORP</t>
  </si>
  <si>
    <t>USD 1,091,915.52</t>
  </si>
  <si>
    <t>US0495601058</t>
  </si>
  <si>
    <t>CCEP</t>
  </si>
  <si>
    <t>COCA COLA EUROPACIFIC PARTNERS PLC</t>
  </si>
  <si>
    <t>USD 1,091,511.68</t>
  </si>
  <si>
    <t>GB00BDCPN049</t>
  </si>
  <si>
    <t>SUMITOMO MITSUI TRUST HOLDINGS INC</t>
  </si>
  <si>
    <t>USD 1,091,020.63</t>
  </si>
  <si>
    <t>JP3892100003</t>
  </si>
  <si>
    <t>MOWI</t>
  </si>
  <si>
    <t>USD 1,085,095.13</t>
  </si>
  <si>
    <t>NO0003054108</t>
  </si>
  <si>
    <t>SUMITOMO REALTY &amp; DEVELOPMENT LTD</t>
  </si>
  <si>
    <t>USD 1,084,437.53</t>
  </si>
  <si>
    <t>JP3409000001</t>
  </si>
  <si>
    <t>NEXI</t>
  </si>
  <si>
    <t>USD 1,076,476.98</t>
  </si>
  <si>
    <t>IT0005366767</t>
  </si>
  <si>
    <t>LUV</t>
  </si>
  <si>
    <t>SOUTHWEST AIRLINES</t>
  </si>
  <si>
    <t>USD 1,073,195.16</t>
  </si>
  <si>
    <t>US8447411088</t>
  </si>
  <si>
    <t>KESKOB</t>
  </si>
  <si>
    <t>KESKO CLASS B</t>
  </si>
  <si>
    <t>USD 1,071,940.52</t>
  </si>
  <si>
    <t>FI0009000202</t>
  </si>
  <si>
    <t>LBTYK</t>
  </si>
  <si>
    <t>LIBERTY GLOBAL PLC CLASS C</t>
  </si>
  <si>
    <t>USD 1,072,404.20</t>
  </si>
  <si>
    <t>GB00B8W67B19</t>
  </si>
  <si>
    <t>TEVA</t>
  </si>
  <si>
    <t>TEVA PHARMACEUTICAL INDUSTRIES LTD</t>
  </si>
  <si>
    <t>USD 1,071,663.06</t>
  </si>
  <si>
    <t>IL0006290147</t>
  </si>
  <si>
    <t>RPM</t>
  </si>
  <si>
    <t>RPM INTERNATIONAL INC</t>
  </si>
  <si>
    <t>USD 1,070,751.14</t>
  </si>
  <si>
    <t>US7496851038</t>
  </si>
  <si>
    <t>WRB</t>
  </si>
  <si>
    <t>WR BERKLEY CORP</t>
  </si>
  <si>
    <t>USD 1,068,682.83</t>
  </si>
  <si>
    <t>US0844231029</t>
  </si>
  <si>
    <t>TOYOTA TSUSHO CORP</t>
  </si>
  <si>
    <t>USD 1,067,020.45</t>
  </si>
  <si>
    <t>JP3635000007</t>
  </si>
  <si>
    <t>TXG</t>
  </si>
  <si>
    <t>10X GENOMICS INC CLASS A</t>
  </si>
  <si>
    <t>USD 1,063,849.95</t>
  </si>
  <si>
    <t>US88025U1097</t>
  </si>
  <si>
    <t>FNF</t>
  </si>
  <si>
    <t>FIDELITY NATIONAL FINANCIAL INC</t>
  </si>
  <si>
    <t>USD 1,058,308.80</t>
  </si>
  <si>
    <t>US31620R3030</t>
  </si>
  <si>
    <t>MISUMI GROUP INC</t>
  </si>
  <si>
    <t>USD 1,057,221.28</t>
  </si>
  <si>
    <t>JP3885400006</t>
  </si>
  <si>
    <t>BVI</t>
  </si>
  <si>
    <t>BUREAU VERITAS SA</t>
  </si>
  <si>
    <t>USD 1,055,960.53</t>
  </si>
  <si>
    <t>FR0006174348</t>
  </si>
  <si>
    <t>TORAY INDUSTRIES INC</t>
  </si>
  <si>
    <t>USD 1,053,765.41</t>
  </si>
  <si>
    <t>JP3621000003</t>
  </si>
  <si>
    <t>SVT</t>
  </si>
  <si>
    <t>SEVERN TRENT PLC</t>
  </si>
  <si>
    <t>USD 1,053,378.16</t>
  </si>
  <si>
    <t>GB00B1FH8J72</t>
  </si>
  <si>
    <t>NIHON M&amp;A CENTER INC</t>
  </si>
  <si>
    <t>USD 1,053,863.40</t>
  </si>
  <si>
    <t>JP3689050007</t>
  </si>
  <si>
    <t>MONC</t>
  </si>
  <si>
    <t>MONCLER</t>
  </si>
  <si>
    <t>USD 1,050,538.29</t>
  </si>
  <si>
    <t>IT0004965148</t>
  </si>
  <si>
    <t>NDSN</t>
  </si>
  <si>
    <t>NORDSON CORP</t>
  </si>
  <si>
    <t>USD 1,048,555.04</t>
  </si>
  <si>
    <t>US6556631025</t>
  </si>
  <si>
    <t>IVZ</t>
  </si>
  <si>
    <t>INVESCO LTD</t>
  </si>
  <si>
    <t>USD 1,047,831.05</t>
  </si>
  <si>
    <t>BMG491BT1088</t>
  </si>
  <si>
    <t>RE</t>
  </si>
  <si>
    <t>EVEREST RE GROUP LTD</t>
  </si>
  <si>
    <t>USD 1,048,274.43</t>
  </si>
  <si>
    <t>BMG3223R1088</t>
  </si>
  <si>
    <t>EQT</t>
  </si>
  <si>
    <t>USD 1,037,371.06</t>
  </si>
  <si>
    <t>SE0012853455</t>
  </si>
  <si>
    <t>ENR</t>
  </si>
  <si>
    <t>SIEMENS ENERGY N AG</t>
  </si>
  <si>
    <t>USD 1,037,037.47</t>
  </si>
  <si>
    <t>DE000ENER6Y0</t>
  </si>
  <si>
    <t>MRO</t>
  </si>
  <si>
    <t>MELROSE INDUSTRIES PLC</t>
  </si>
  <si>
    <t>USD 1,034,941.18</t>
  </si>
  <si>
    <t>GB00BNR5MZ78</t>
  </si>
  <si>
    <t>U</t>
  </si>
  <si>
    <t>UNITY SOFTWARE INC</t>
  </si>
  <si>
    <t>USD 1,032,738.66</t>
  </si>
  <si>
    <t>US91332U1016</t>
  </si>
  <si>
    <t>DEMANT</t>
  </si>
  <si>
    <t>USD 1,030,913.19</t>
  </si>
  <si>
    <t>DK0060738599</t>
  </si>
  <si>
    <t>SUMITOMO CHEMICAL LTD</t>
  </si>
  <si>
    <t>USD 1,030,186.19</t>
  </si>
  <si>
    <t>JP3401400001</t>
  </si>
  <si>
    <t>LEG</t>
  </si>
  <si>
    <t>LEG IMMOBILIEN N</t>
  </si>
  <si>
    <t>USD 1,029,434.13</t>
  </si>
  <si>
    <t>DE000LEG1110</t>
  </si>
  <si>
    <t>WHARF REAL ESTATE INVESTMENT COMPA</t>
  </si>
  <si>
    <t>USD 1,027,469.88</t>
  </si>
  <si>
    <t>KYG9593A1040</t>
  </si>
  <si>
    <t>REG</t>
  </si>
  <si>
    <t>REGENCY CENTERS REIT CORP</t>
  </si>
  <si>
    <t>USD 1,026,506.25</t>
  </si>
  <si>
    <t>US7588491032</t>
  </si>
  <si>
    <t>OC</t>
  </si>
  <si>
    <t>OWENS CORNING</t>
  </si>
  <si>
    <t>USD 1,025,152.62</t>
  </si>
  <si>
    <t>US6907421019</t>
  </si>
  <si>
    <t>Y</t>
  </si>
  <si>
    <t>ALLEGHANY CORP</t>
  </si>
  <si>
    <t>USD 1,015,209.80</t>
  </si>
  <si>
    <t>US0171751003</t>
  </si>
  <si>
    <t>ATL</t>
  </si>
  <si>
    <t>ATLANTIA</t>
  </si>
  <si>
    <t>USD 1,011,923.79</t>
  </si>
  <si>
    <t>IT0003506190</t>
  </si>
  <si>
    <t>UGI</t>
  </si>
  <si>
    <t>UGI CORP</t>
  </si>
  <si>
    <t>USD 1,011,305.40</t>
  </si>
  <si>
    <t>US9026811052</t>
  </si>
  <si>
    <t>RHC</t>
  </si>
  <si>
    <t>RAMSAY HEALTH CARE LTD</t>
  </si>
  <si>
    <t>USD 1,010,635.10</t>
  </si>
  <si>
    <t>AU000000RHC8</t>
  </si>
  <si>
    <t>BRBY</t>
  </si>
  <si>
    <t>BURBERRY GROUP PLC</t>
  </si>
  <si>
    <t>USD 1,008,871.19</t>
  </si>
  <si>
    <t>GB0031743007</t>
  </si>
  <si>
    <t>GN</t>
  </si>
  <si>
    <t>GN STORE NORD</t>
  </si>
  <si>
    <t>USD 1,008,238.66</t>
  </si>
  <si>
    <t>DK0010272632</t>
  </si>
  <si>
    <t>STERV</t>
  </si>
  <si>
    <t>STORA ENSO CLASS R</t>
  </si>
  <si>
    <t>USD 1,007,158.92</t>
  </si>
  <si>
    <t>FI0009005961</t>
  </si>
  <si>
    <t>AFG</t>
  </si>
  <si>
    <t>AMERICAN FINANCIAL GROUP INC</t>
  </si>
  <si>
    <t>USD 1,005,889.80</t>
  </si>
  <si>
    <t>US0259321042</t>
  </si>
  <si>
    <t>SKA B</t>
  </si>
  <si>
    <t>SKANSKA B</t>
  </si>
  <si>
    <t>USD 1,002,634.10</t>
  </si>
  <si>
    <t>SE0000113250</t>
  </si>
  <si>
    <t>AUTO</t>
  </si>
  <si>
    <t>AUTO TRADER GROUP PLC</t>
  </si>
  <si>
    <t>USD 992,217.10</t>
  </si>
  <si>
    <t>GB00BVYVFW23</t>
  </si>
  <si>
    <t>WTRG</t>
  </si>
  <si>
    <t>ESSENTIAL UTILITIES INC</t>
  </si>
  <si>
    <t>USD 987,749.77</t>
  </si>
  <si>
    <t>US29670G1022</t>
  </si>
  <si>
    <t>HAMAMATSU PHOTONICS</t>
  </si>
  <si>
    <t>USD 987,419.37</t>
  </si>
  <si>
    <t>JP3771800004</t>
  </si>
  <si>
    <t>BOL</t>
  </si>
  <si>
    <t>BOLIDEN</t>
  </si>
  <si>
    <t>USD 986,704.13</t>
  </si>
  <si>
    <t>SE0015811559</t>
  </si>
  <si>
    <t>CLVT</t>
  </si>
  <si>
    <t>CLARIVATE PLC</t>
  </si>
  <si>
    <t>USD 985,978.45</t>
  </si>
  <si>
    <t>JE00BJJN4441</t>
  </si>
  <si>
    <t>TEL2 B</t>
  </si>
  <si>
    <t>TELE2 B</t>
  </si>
  <si>
    <t>USD 982,046.45</t>
  </si>
  <si>
    <t>SE0005190238</t>
  </si>
  <si>
    <t>SCA B</t>
  </si>
  <si>
    <t>SVENSKA CELLULOSA B</t>
  </si>
  <si>
    <t>USD 980,114.55</t>
  </si>
  <si>
    <t>SE0000112724</t>
  </si>
  <si>
    <t>ARW</t>
  </si>
  <si>
    <t>ARROW ELECTRONICS INC</t>
  </si>
  <si>
    <t>USD 975,184.06</t>
  </si>
  <si>
    <t>US0427351004</t>
  </si>
  <si>
    <t>FWONK</t>
  </si>
  <si>
    <t>LIBERTY MEDIA FORMULA ONE CORP SER</t>
  </si>
  <si>
    <t>USD 973,625.07</t>
  </si>
  <si>
    <t>US5312298541</t>
  </si>
  <si>
    <t>WU</t>
  </si>
  <si>
    <t>WESTERN UNION</t>
  </si>
  <si>
    <t>USD 972,293.08</t>
  </si>
  <si>
    <t>US9598021098</t>
  </si>
  <si>
    <t>ONO PHARMACEUTICAL LTD</t>
  </si>
  <si>
    <t>USD 971,023.38</t>
  </si>
  <si>
    <t>JP3197600004</t>
  </si>
  <si>
    <t>BSL</t>
  </si>
  <si>
    <t>BLUESCOPE STEEL LTD</t>
  </si>
  <si>
    <t>USD 963,677.11</t>
  </si>
  <si>
    <t>AU000000BSL0</t>
  </si>
  <si>
    <t>ALO</t>
  </si>
  <si>
    <t>ALSTOM SA</t>
  </si>
  <si>
    <t>USD 962,859.37</t>
  </si>
  <si>
    <t>FR0010220475</t>
  </si>
  <si>
    <t>VOW</t>
  </si>
  <si>
    <t>VOLKSWAGEN AG</t>
  </si>
  <si>
    <t>USD 962,466.08</t>
  </si>
  <si>
    <t>DE0007664005</t>
  </si>
  <si>
    <t>ST</t>
  </si>
  <si>
    <t>SENSATA TECHNOLOGIES HOLDING PLC</t>
  </si>
  <si>
    <t>USD 961,462.76</t>
  </si>
  <si>
    <t>GB00BFMBMT84</t>
  </si>
  <si>
    <t>PAN PACIFIC INTERNATIONAL HOLDINGS</t>
  </si>
  <si>
    <t>USD 961,266.30</t>
  </si>
  <si>
    <t>JP3639650005</t>
  </si>
  <si>
    <t>JNPR</t>
  </si>
  <si>
    <t>JUNIPER NETWORKS INC</t>
  </si>
  <si>
    <t>USD 957,542.85</t>
  </si>
  <si>
    <t>US48203R1041</t>
  </si>
  <si>
    <t>HEN</t>
  </si>
  <si>
    <t>HENKEL AG</t>
  </si>
  <si>
    <t>USD 952,531.74</t>
  </si>
  <si>
    <t>DE0006048408</t>
  </si>
  <si>
    <t>GIL</t>
  </si>
  <si>
    <t>GILDAN ACTIVEWEAR INC</t>
  </si>
  <si>
    <t>USD 952,348.44</t>
  </si>
  <si>
    <t>CA3759161035</t>
  </si>
  <si>
    <t>MRW</t>
  </si>
  <si>
    <t>MORRISON(WM.)SUPERMARKETS</t>
  </si>
  <si>
    <t>USD 952,216.64</t>
  </si>
  <si>
    <t>GB0006043169</t>
  </si>
  <si>
    <t>SUMITOMO METAL MINING LTD</t>
  </si>
  <si>
    <t>USD 950,519.24</t>
  </si>
  <si>
    <t>JP3402600005</t>
  </si>
  <si>
    <t>T&amp;D HOLDINGS INC</t>
  </si>
  <si>
    <t>USD 947,823.78</t>
  </si>
  <si>
    <t>JP3539220008</t>
  </si>
  <si>
    <t>UU.</t>
  </si>
  <si>
    <t>UNITED UTILITIES GROUP PLC</t>
  </si>
  <si>
    <t>USD 947,051.73</t>
  </si>
  <si>
    <t>GB00B39J2M42</t>
  </si>
  <si>
    <t>DENTSU GROUP INC</t>
  </si>
  <si>
    <t>USD 940,720.07</t>
  </si>
  <si>
    <t>JP3551520004</t>
  </si>
  <si>
    <t>AGN</t>
  </si>
  <si>
    <t>AEGON NV</t>
  </si>
  <si>
    <t>USD 936,409.74</t>
  </si>
  <si>
    <t>NL0000303709</t>
  </si>
  <si>
    <t>SUMITOMO ELECTRIC INDUSTRIES LTD</t>
  </si>
  <si>
    <t>USD 936,081.25</t>
  </si>
  <si>
    <t>JP3407400005</t>
  </si>
  <si>
    <t>ROHM LTD</t>
  </si>
  <si>
    <t>USD 935,642.07</t>
  </si>
  <si>
    <t>JP3982800009</t>
  </si>
  <si>
    <t>NEXON LTD</t>
  </si>
  <si>
    <t>USD 934,900.96</t>
  </si>
  <si>
    <t>JP3758190007</t>
  </si>
  <si>
    <t>HII</t>
  </si>
  <si>
    <t>HUNTINGTON INGALLS INDUSTRIES INC</t>
  </si>
  <si>
    <t>USD 931,260.00</t>
  </si>
  <si>
    <t>US4464131063</t>
  </si>
  <si>
    <t>AISIN CORP</t>
  </si>
  <si>
    <t>USD 929,832.11</t>
  </si>
  <si>
    <t>JP3102000001</t>
  </si>
  <si>
    <t>VER</t>
  </si>
  <si>
    <t>VERBUND AG</t>
  </si>
  <si>
    <t>USD 929,136.27</t>
  </si>
  <si>
    <t>AT0000746409</t>
  </si>
  <si>
    <t>DMP</t>
  </si>
  <si>
    <t>DOMINOS PIZZA ENTERPRISES LTD</t>
  </si>
  <si>
    <t>USD 928,730.26</t>
  </si>
  <si>
    <t>AU000000DMP0</t>
  </si>
  <si>
    <t>WEST JAPAN RAILWAY</t>
  </si>
  <si>
    <t>USD 927,805.48</t>
  </si>
  <si>
    <t>JP3659000008</t>
  </si>
  <si>
    <t>AKE</t>
  </si>
  <si>
    <t>ARKEMA SA</t>
  </si>
  <si>
    <t>USD 927,338.24</t>
  </si>
  <si>
    <t>FR0010313833</t>
  </si>
  <si>
    <t>CTC.A</t>
  </si>
  <si>
    <t>CANADIAN TIRE LTD CLASS A</t>
  </si>
  <si>
    <t>USD 924,854.33</t>
  </si>
  <si>
    <t>CA1366812024</t>
  </si>
  <si>
    <t>SOLB</t>
  </si>
  <si>
    <t>SOLVAY SA</t>
  </si>
  <si>
    <t>USD 920,728.47</t>
  </si>
  <si>
    <t>BE0003470755</t>
  </si>
  <si>
    <t>APO</t>
  </si>
  <si>
    <t>APOLLO GLOBAL MANAGEMENT INC CLASS</t>
  </si>
  <si>
    <t>USD 920,470.12</t>
  </si>
  <si>
    <t>US03768E1055</t>
  </si>
  <si>
    <t>C38U</t>
  </si>
  <si>
    <t>CAPITALAND INTEGRATED COMMERCIAL T</t>
  </si>
  <si>
    <t>USD 919,457.34</t>
  </si>
  <si>
    <t>SG1M51904654</t>
  </si>
  <si>
    <t>JSR CORP</t>
  </si>
  <si>
    <t>USD 917,855.35</t>
  </si>
  <si>
    <t>JP3385980002</t>
  </si>
  <si>
    <t>TREND MICRO INC</t>
  </si>
  <si>
    <t>USD 917,773.00</t>
  </si>
  <si>
    <t>JP3637300009</t>
  </si>
  <si>
    <t>AT1</t>
  </si>
  <si>
    <t>AROUNDTOWN SA</t>
  </si>
  <si>
    <t>USD 912,686.67</t>
  </si>
  <si>
    <t>LU1673108939</t>
  </si>
  <si>
    <t>JD.</t>
  </si>
  <si>
    <t>JD SPORTS FASHION PLC</t>
  </si>
  <si>
    <t>USD 911,140.79</t>
  </si>
  <si>
    <t>GB00BYX91H57</t>
  </si>
  <si>
    <t>OMV</t>
  </si>
  <si>
    <t>OMV AG</t>
  </si>
  <si>
    <t>USD 910,639.29</t>
  </si>
  <si>
    <t>AT0000743059</t>
  </si>
  <si>
    <t>TOKYO GAS LTD</t>
  </si>
  <si>
    <t>USD 908,968.28</t>
  </si>
  <si>
    <t>JP3573000001</t>
  </si>
  <si>
    <t>AENA</t>
  </si>
  <si>
    <t>AENA SME SA</t>
  </si>
  <si>
    <t>USD 908,535.99</t>
  </si>
  <si>
    <t>ES0105046009</t>
  </si>
  <si>
    <t>DBX</t>
  </si>
  <si>
    <t>DROPBOX INC CLASS A</t>
  </si>
  <si>
    <t>USD 907,718.40</t>
  </si>
  <si>
    <t>US26210C1045</t>
  </si>
  <si>
    <t>PRY</t>
  </si>
  <si>
    <t>PRYSMIAN</t>
  </si>
  <si>
    <t>USD 902,977.90</t>
  </si>
  <si>
    <t>IT0004176001</t>
  </si>
  <si>
    <t>KOITO MANUFACTURING LTD</t>
  </si>
  <si>
    <t>USD 901,697.24</t>
  </si>
  <si>
    <t>JP3284600008</t>
  </si>
  <si>
    <t>BWA</t>
  </si>
  <si>
    <t>BORGWARNER INC</t>
  </si>
  <si>
    <t>USD 896,683.65</t>
  </si>
  <si>
    <t>US0997241064</t>
  </si>
  <si>
    <t>BHC</t>
  </si>
  <si>
    <t>BAUSCH HEALTH COMPANIES INC</t>
  </si>
  <si>
    <t>USD 895,741.39</t>
  </si>
  <si>
    <t>CA0717341071</t>
  </si>
  <si>
    <t>DISCO CORP</t>
  </si>
  <si>
    <t>USD 894,276.96</t>
  </si>
  <si>
    <t>JP3548600000</t>
  </si>
  <si>
    <t>POLI</t>
  </si>
  <si>
    <t>BANK HAPOALIM BM</t>
  </si>
  <si>
    <t>USD 893,609.57</t>
  </si>
  <si>
    <t>IL0006625771</t>
  </si>
  <si>
    <t>BDEV</t>
  </si>
  <si>
    <t>BARRATT DEVELOPMENTS</t>
  </si>
  <si>
    <t>USD 890,540.23</t>
  </si>
  <si>
    <t>GB0000811801</t>
  </si>
  <si>
    <t>GWO</t>
  </si>
  <si>
    <t>GREAT WEST LIFECO INC</t>
  </si>
  <si>
    <t>USD 889,408.59</t>
  </si>
  <si>
    <t>CA39138C1068</t>
  </si>
  <si>
    <t>HEICO CORP CLASS A</t>
  </si>
  <si>
    <t>USD 889,555.52</t>
  </si>
  <si>
    <t>US4228062083</t>
  </si>
  <si>
    <t>KYOWA KIRIN LTD</t>
  </si>
  <si>
    <t>USD 888,457.84</t>
  </si>
  <si>
    <t>JP3256000005</t>
  </si>
  <si>
    <t>CAE</t>
  </si>
  <si>
    <t>CAE INC</t>
  </si>
  <si>
    <t>USD 884,578.88</t>
  </si>
  <si>
    <t>CA1247651088</t>
  </si>
  <si>
    <t>SKF B</t>
  </si>
  <si>
    <t>USD 881,456.19</t>
  </si>
  <si>
    <t>SE0000108227</t>
  </si>
  <si>
    <t>AOS</t>
  </si>
  <si>
    <t>A O SMITH CORP</t>
  </si>
  <si>
    <t>USD 880,190.22</t>
  </si>
  <si>
    <t>US8318652091</t>
  </si>
  <si>
    <t>EN</t>
  </si>
  <si>
    <t>BOUYGUES SA</t>
  </si>
  <si>
    <t>USD 879,380.23</t>
  </si>
  <si>
    <t>FR0000120503</t>
  </si>
  <si>
    <t>GRF</t>
  </si>
  <si>
    <t>GRIFOLS SA CLASS A</t>
  </si>
  <si>
    <t>USD 878,137.60</t>
  </si>
  <si>
    <t>ES0171996087</t>
  </si>
  <si>
    <t>ABF</t>
  </si>
  <si>
    <t>ASSOCIATED BRITISH FOODS PLC</t>
  </si>
  <si>
    <t>USD 874,990.39</t>
  </si>
  <si>
    <t>GB0006731235</t>
  </si>
  <si>
    <t>TAP</t>
  </si>
  <si>
    <t>MOLSON COORS BREWING CLASS B</t>
  </si>
  <si>
    <t>USD 872,349.24</t>
  </si>
  <si>
    <t>US60871R2094</t>
  </si>
  <si>
    <t>NTGY</t>
  </si>
  <si>
    <t>NATURGY ENERGY SA</t>
  </si>
  <si>
    <t>USD 870,621.82</t>
  </si>
  <si>
    <t>ES0116870314</t>
  </si>
  <si>
    <t>INF</t>
  </si>
  <si>
    <t>INFORMA PLC</t>
  </si>
  <si>
    <t>USD 869,542.61</t>
  </si>
  <si>
    <t>GB00BMJ6DW54</t>
  </si>
  <si>
    <t>TEMN</t>
  </si>
  <si>
    <t>TEMENOS AG</t>
  </si>
  <si>
    <t>USD 869,628.24</t>
  </si>
  <si>
    <t>CH0012453913</t>
  </si>
  <si>
    <t>MITSUI CHEMICALS INC</t>
  </si>
  <si>
    <t>USD 867,770.71</t>
  </si>
  <si>
    <t>JP3888300005</t>
  </si>
  <si>
    <t>RAND</t>
  </si>
  <si>
    <t>RANDSTAD HOLDING</t>
  </si>
  <si>
    <t>USD 867,189.34</t>
  </si>
  <si>
    <t>NL0000379121</t>
  </si>
  <si>
    <t>CPB</t>
  </si>
  <si>
    <t>CAMPBELL SOUP</t>
  </si>
  <si>
    <t>USD 865,920.00</t>
  </si>
  <si>
    <t>US1344291091</t>
  </si>
  <si>
    <t>APA</t>
  </si>
  <si>
    <t>APA GROUP UNITS</t>
  </si>
  <si>
    <t>USD 864,179.94</t>
  </si>
  <si>
    <t>AU000000APA1</t>
  </si>
  <si>
    <t>CHR</t>
  </si>
  <si>
    <t>CHR HANSEN HOLDING</t>
  </si>
  <si>
    <t>USD 863,730.63</t>
  </si>
  <si>
    <t>DK0060227585</t>
  </si>
  <si>
    <t>ACS</t>
  </si>
  <si>
    <t>ACS ACTIVIDADES DE CONSTRUCCION Y</t>
  </si>
  <si>
    <t>USD 862,528.99</t>
  </si>
  <si>
    <t>ES0167050915</t>
  </si>
  <si>
    <t>CABO</t>
  </si>
  <si>
    <t>CABLE ONE INC</t>
  </si>
  <si>
    <t>USD 858,916.12</t>
  </si>
  <si>
    <t>US12685J1051</t>
  </si>
  <si>
    <t>OHI</t>
  </si>
  <si>
    <t>OMEGA HEALTHCARE INVESTORS REIT IN</t>
  </si>
  <si>
    <t>USD 859,160.40</t>
  </si>
  <si>
    <t>US6819361006</t>
  </si>
  <si>
    <t>RESONA HOLDINGS INC</t>
  </si>
  <si>
    <t>USD 857,122.47</t>
  </si>
  <si>
    <t>JP3500610005</t>
  </si>
  <si>
    <t>PNW</t>
  </si>
  <si>
    <t>PINNACLE WEST CORP</t>
  </si>
  <si>
    <t>USD 854,482.94</t>
  </si>
  <si>
    <t>US7234841010</t>
  </si>
  <si>
    <t>SEE</t>
  </si>
  <si>
    <t>SEALED AIR CORP</t>
  </si>
  <si>
    <t>USD 854,646.09</t>
  </si>
  <si>
    <t>US81211K1007</t>
  </si>
  <si>
    <t>JFE HOLDINGS INC</t>
  </si>
  <si>
    <t>USD 854,459.95</t>
  </si>
  <si>
    <t>JP3386030005</t>
  </si>
  <si>
    <t>CHUBU ELECTRIC POWER INC</t>
  </si>
  <si>
    <t>USD 852,851.46</t>
  </si>
  <si>
    <t>JP3526600006</t>
  </si>
  <si>
    <t>NWSA</t>
  </si>
  <si>
    <t>NEWS CORP CLASS A</t>
  </si>
  <si>
    <t>USD 852,713.60</t>
  </si>
  <si>
    <t>US65249B1098</t>
  </si>
  <si>
    <t>WYNN</t>
  </si>
  <si>
    <t>WYNN RESORTS LTD</t>
  </si>
  <si>
    <t>USD 851,779.76</t>
  </si>
  <si>
    <t>US9831341071</t>
  </si>
  <si>
    <t>NIPPON PROLOGIS REIT INC</t>
  </si>
  <si>
    <t>USD 848,172.38</t>
  </si>
  <si>
    <t>JP3047550003</t>
  </si>
  <si>
    <t>A17U</t>
  </si>
  <si>
    <t>ASCENDAS REAL ESTATE INVESTMENT TR</t>
  </si>
  <si>
    <t>USD 846,280.54</t>
  </si>
  <si>
    <t>SG1M77906915</t>
  </si>
  <si>
    <t>SYD</t>
  </si>
  <si>
    <t>SYDNEY AIRPORT STAPLED UNITS LTD</t>
  </si>
  <si>
    <t>USD 844,248.27</t>
  </si>
  <si>
    <t>AU000000SYD9</t>
  </si>
  <si>
    <t>SG HOLDINGS LTD</t>
  </si>
  <si>
    <t>USD 842,010.16</t>
  </si>
  <si>
    <t>JP3162770006</t>
  </si>
  <si>
    <t>DCC</t>
  </si>
  <si>
    <t>DCC PLC</t>
  </si>
  <si>
    <t>USD 842,520.54</t>
  </si>
  <si>
    <t>IE0002424939</t>
  </si>
  <si>
    <t>NISSAN CHEMICAL CORP</t>
  </si>
  <si>
    <t>USD 840,871.04</t>
  </si>
  <si>
    <t>JP3670800006</t>
  </si>
  <si>
    <t>DAITO TRUST CONSTRUCTION LTD</t>
  </si>
  <si>
    <t>USD 837,385.06</t>
  </si>
  <si>
    <t>JP3486800000</t>
  </si>
  <si>
    <t>UN01</t>
  </si>
  <si>
    <t>UNIPER</t>
  </si>
  <si>
    <t>USD 834,757.06</t>
  </si>
  <si>
    <t>DE000UNSE018</t>
  </si>
  <si>
    <t>WN</t>
  </si>
  <si>
    <t>GEORGE WESTON LTD</t>
  </si>
  <si>
    <t>USD 834,183.13</t>
  </si>
  <si>
    <t>CA9611485090</t>
  </si>
  <si>
    <t>GWRE</t>
  </si>
  <si>
    <t>GUIDEWIRE SOFTWARE INC</t>
  </si>
  <si>
    <t>USD 834,465.60</t>
  </si>
  <si>
    <t>US40171V1008</t>
  </si>
  <si>
    <t>SEIC</t>
  </si>
  <si>
    <t>SEI INVESTMENTS</t>
  </si>
  <si>
    <t>USD 831,414.69</t>
  </si>
  <si>
    <t>US7841171033</t>
  </si>
  <si>
    <t>VEREIT INC</t>
  </si>
  <si>
    <t>USD 830,418.12</t>
  </si>
  <si>
    <t>US92339V3087</t>
  </si>
  <si>
    <t>YAKULT HONSHA LTD</t>
  </si>
  <si>
    <t>USD 828,345.30</t>
  </si>
  <si>
    <t>JP3931600005</t>
  </si>
  <si>
    <t>ADEN</t>
  </si>
  <si>
    <t>ADECCO GROUP AG</t>
  </si>
  <si>
    <t>USD 827,975.59</t>
  </si>
  <si>
    <t>CH0012138605</t>
  </si>
  <si>
    <t>RNR</t>
  </si>
  <si>
    <t>RENAISSANCERE HOLDING LTD</t>
  </si>
  <si>
    <t>USD 825,084.69</t>
  </si>
  <si>
    <t>BMG7496G1033</t>
  </si>
  <si>
    <t>G1A</t>
  </si>
  <si>
    <t>GEA GROUP AG</t>
  </si>
  <si>
    <t>USD 822,758.88</t>
  </si>
  <si>
    <t>DE0006602006</t>
  </si>
  <si>
    <t>YAR</t>
  </si>
  <si>
    <t>YARA INTERNATIONAL</t>
  </si>
  <si>
    <t>USD 819,717.53</t>
  </si>
  <si>
    <t>NO0010208051</t>
  </si>
  <si>
    <t>ROL</t>
  </si>
  <si>
    <t>ROLLINS INC</t>
  </si>
  <si>
    <t>USD 819,404.40</t>
  </si>
  <si>
    <t>US7757111049</t>
  </si>
  <si>
    <t>MAERSK A</t>
  </si>
  <si>
    <t>A P MOLLER MAERSK</t>
  </si>
  <si>
    <t>USD 818,729.44</t>
  </si>
  <si>
    <t>DK0010244425</t>
  </si>
  <si>
    <t>KINV B</t>
  </si>
  <si>
    <t>KINNEVIK CLASS B</t>
  </si>
  <si>
    <t>USD 814,017.11</t>
  </si>
  <si>
    <t>SE0015810247</t>
  </si>
  <si>
    <t>KBX</t>
  </si>
  <si>
    <t>KNORR BREMSE AG</t>
  </si>
  <si>
    <t>USD 810,121.54</t>
  </si>
  <si>
    <t>DE000KBX1006</t>
  </si>
  <si>
    <t>AQN</t>
  </si>
  <si>
    <t>ALGONQUIN POWER UTILITIES CORP</t>
  </si>
  <si>
    <t>USD 809,069.19</t>
  </si>
  <si>
    <t>CA0158571053</t>
  </si>
  <si>
    <t>LW</t>
  </si>
  <si>
    <t>LAMB WESTON HOLDINGS INC</t>
  </si>
  <si>
    <t>USD 808,769.56</t>
  </si>
  <si>
    <t>US5132721045</t>
  </si>
  <si>
    <t>ATUS</t>
  </si>
  <si>
    <t>ALTICE USA INC CLASS A</t>
  </si>
  <si>
    <t>USD 806,380.68</t>
  </si>
  <si>
    <t>US02156K1034</t>
  </si>
  <si>
    <t>TAISEI CORP</t>
  </si>
  <si>
    <t>USD 802,442.93</t>
  </si>
  <si>
    <t>JP3443600006</t>
  </si>
  <si>
    <t>ABDN</t>
  </si>
  <si>
    <t>ABRDN PLC</t>
  </si>
  <si>
    <t>USD 801,793.00</t>
  </si>
  <si>
    <t>GB00BF8Q6K64</t>
  </si>
  <si>
    <t>CCL.B</t>
  </si>
  <si>
    <t>CCL INDUSTRIES INC CLASS B</t>
  </si>
  <si>
    <t>USD 799,773.03</t>
  </si>
  <si>
    <t>CA1249003098</t>
  </si>
  <si>
    <t>NST</t>
  </si>
  <si>
    <t>NORTHERN STAR RESOURCES LTD</t>
  </si>
  <si>
    <t>USD 798,741.10</t>
  </si>
  <si>
    <t>AU000000NST8</t>
  </si>
  <si>
    <t>G24</t>
  </si>
  <si>
    <t>SCOUT24 N AG</t>
  </si>
  <si>
    <t>USD 793,263.53</t>
  </si>
  <si>
    <t>DE000A12DM80</t>
  </si>
  <si>
    <t>PST</t>
  </si>
  <si>
    <t>POSTE ITALIANE</t>
  </si>
  <si>
    <t>USD 790,456.03</t>
  </si>
  <si>
    <t>IT0003796171</t>
  </si>
  <si>
    <t>OSH</t>
  </si>
  <si>
    <t>OIL SEARCH LTD</t>
  </si>
  <si>
    <t>USD 785,984.97</t>
  </si>
  <si>
    <t>PG0008579883</t>
  </si>
  <si>
    <t>CPR</t>
  </si>
  <si>
    <t>DAVIDE CAMPARI MILANO NV</t>
  </si>
  <si>
    <t>USD 780,439.89</t>
  </si>
  <si>
    <t>NL0015435975</t>
  </si>
  <si>
    <t>PSON</t>
  </si>
  <si>
    <t>PEARSON PLC</t>
  </si>
  <si>
    <t>USD 777,298.75</t>
  </si>
  <si>
    <t>GB0006776081</t>
  </si>
  <si>
    <t>ELUX B</t>
  </si>
  <si>
    <t>ELECTROLUX B</t>
  </si>
  <si>
    <t>USD 773,413.94</t>
  </si>
  <si>
    <t>SE0000103814</t>
  </si>
  <si>
    <t>BCE</t>
  </si>
  <si>
    <t>BCE INC</t>
  </si>
  <si>
    <t>USD 771,782.58</t>
  </si>
  <si>
    <t>CA05534B7604</t>
  </si>
  <si>
    <t>CCO</t>
  </si>
  <si>
    <t>CAMECO CORP</t>
  </si>
  <si>
    <t>USD 771,731.45</t>
  </si>
  <si>
    <t>CA13321L1085</t>
  </si>
  <si>
    <t>BALN</t>
  </si>
  <si>
    <t>BALOISE HOLDING AG</t>
  </si>
  <si>
    <t>USD 771,119.30</t>
  </si>
  <si>
    <t>CH0012410517</t>
  </si>
  <si>
    <t>EDPR</t>
  </si>
  <si>
    <t>EDP RENOVAVEIS SA</t>
  </si>
  <si>
    <t>USD 770,181.12</t>
  </si>
  <si>
    <t>ES0127797019</t>
  </si>
  <si>
    <t>CCH</t>
  </si>
  <si>
    <t>COCA COLA HBC AG</t>
  </si>
  <si>
    <t>USD 765,964.19</t>
  </si>
  <si>
    <t>CH0198251305</t>
  </si>
  <si>
    <t>KGX</t>
  </si>
  <si>
    <t>KION GROUP AG</t>
  </si>
  <si>
    <t>USD 766,051.91</t>
  </si>
  <si>
    <t>DE000KGX8881</t>
  </si>
  <si>
    <t>OSAKA GAS LTD</t>
  </si>
  <si>
    <t>USD 765,579.40</t>
  </si>
  <si>
    <t>JP3180400008</t>
  </si>
  <si>
    <t>MEIJI HOLDINGS LTD</t>
  </si>
  <si>
    <t>USD 764,554.65</t>
  </si>
  <si>
    <t>JP3918000005</t>
  </si>
  <si>
    <t>REA</t>
  </si>
  <si>
    <t>REA GROUP LTD</t>
  </si>
  <si>
    <t>USD 764,031.38</t>
  </si>
  <si>
    <t>AU000000REA9</t>
  </si>
  <si>
    <t>KONAMI HOLDINGS CORP</t>
  </si>
  <si>
    <t>USD 761,068.67</t>
  </si>
  <si>
    <t>JP3300200007</t>
  </si>
  <si>
    <t>WTB</t>
  </si>
  <si>
    <t>WHITBREAD PLC</t>
  </si>
  <si>
    <t>USD 759,740.09</t>
  </si>
  <si>
    <t>GB00B1KJJ408</t>
  </si>
  <si>
    <t>NEW WORLD DEVELOPMENT COMPANY LTD</t>
  </si>
  <si>
    <t>USD 757,929.84</t>
  </si>
  <si>
    <t>HK0000608585</t>
  </si>
  <si>
    <t>AIA</t>
  </si>
  <si>
    <t>AUCKLAND INTERNATIONAL AIRPORT LTD</t>
  </si>
  <si>
    <t>USD 756,441.50</t>
  </si>
  <si>
    <t>NZAIAE0002S6</t>
  </si>
  <si>
    <t>ANTO</t>
  </si>
  <si>
    <t>ANTOFAGASTA PLC</t>
  </si>
  <si>
    <t>USD 754,816.03</t>
  </si>
  <si>
    <t>GB0000456144</t>
  </si>
  <si>
    <t>SPSN</t>
  </si>
  <si>
    <t>SWISS PRIME SITE AG</t>
  </si>
  <si>
    <t>USD 754,703.64</t>
  </si>
  <si>
    <t>CH0008038389</t>
  </si>
  <si>
    <t>SW</t>
  </si>
  <si>
    <t>SODEXO SA</t>
  </si>
  <si>
    <t>USD 754,165.07</t>
  </si>
  <si>
    <t>FR0000121220</t>
  </si>
  <si>
    <t>NPI</t>
  </si>
  <si>
    <t>NORTHLAND POWER INC</t>
  </si>
  <si>
    <t>USD 753,673.87</t>
  </si>
  <si>
    <t>CA6665111002</t>
  </si>
  <si>
    <t>MNG</t>
  </si>
  <si>
    <t>M&amp;G PLC</t>
  </si>
  <si>
    <t>USD 753,229.46</t>
  </si>
  <si>
    <t>GB00BKFB1C65</t>
  </si>
  <si>
    <t>YAMAHA CORP</t>
  </si>
  <si>
    <t>USD 753,190.91</t>
  </si>
  <si>
    <t>JP3942600002</t>
  </si>
  <si>
    <t>RAKUTEN GROUP INC</t>
  </si>
  <si>
    <t>USD 749,946.48</t>
  </si>
  <si>
    <t>JP3967200001</t>
  </si>
  <si>
    <t>SEV</t>
  </si>
  <si>
    <t>SUEZ SA</t>
  </si>
  <si>
    <t>USD 748,464.37</t>
  </si>
  <si>
    <t>FR0010613471</t>
  </si>
  <si>
    <t>EMBRAC B</t>
  </si>
  <si>
    <t>EMBRACER GROUP</t>
  </si>
  <si>
    <t>USD 748,246.43</t>
  </si>
  <si>
    <t>SE0013121589</t>
  </si>
  <si>
    <t>NI</t>
  </si>
  <si>
    <t>NISOURCE INC</t>
  </si>
  <si>
    <t>USD 747,712.90</t>
  </si>
  <si>
    <t>US65473P1057</t>
  </si>
  <si>
    <t>RNO</t>
  </si>
  <si>
    <t>RENAULT SA</t>
  </si>
  <si>
    <t>USD 747,494.56</t>
  </si>
  <si>
    <t>FR0000131906</t>
  </si>
  <si>
    <t>H</t>
  </si>
  <si>
    <t>HYDRO ONE LTD</t>
  </si>
  <si>
    <t>USD 747,090.96</t>
  </si>
  <si>
    <t>CA4488112083</t>
  </si>
  <si>
    <t>ELE</t>
  </si>
  <si>
    <t>ENDESA SA</t>
  </si>
  <si>
    <t>USD 745,143.82</t>
  </si>
  <si>
    <t>ES0130670112</t>
  </si>
  <si>
    <t>HANKYU HANSHIN HOLDINGS INC</t>
  </si>
  <si>
    <t>USD 743,647.93</t>
  </si>
  <si>
    <t>JP3774200004</t>
  </si>
  <si>
    <t>LUNE</t>
  </si>
  <si>
    <t>LUNDIN ENERGY</t>
  </si>
  <si>
    <t>USD 743,969.88</t>
  </si>
  <si>
    <t>SE0000825820</t>
  </si>
  <si>
    <t>UHR</t>
  </si>
  <si>
    <t>THE SWATCH GROUP AG</t>
  </si>
  <si>
    <t>USD 742,716.64</t>
  </si>
  <si>
    <t>CH0012255151</t>
  </si>
  <si>
    <t>RPRX</t>
  </si>
  <si>
    <t>ROYALTY PHARMA PLC CLASS A</t>
  </si>
  <si>
    <t>USD 734,529.65</t>
  </si>
  <si>
    <t>GB00BMVP7Y09</t>
  </si>
  <si>
    <t>JAZZ</t>
  </si>
  <si>
    <t>JAZZ PHARMACEUTICALS PLC</t>
  </si>
  <si>
    <t>USD 732,333.60</t>
  </si>
  <si>
    <t>IE00B4Q5ZN47</t>
  </si>
  <si>
    <t>VOYA</t>
  </si>
  <si>
    <t>VOYA FINANCIAL INC</t>
  </si>
  <si>
    <t>USD 732,277.04</t>
  </si>
  <si>
    <t>US9290891004</t>
  </si>
  <si>
    <t>FGR</t>
  </si>
  <si>
    <t>EIFFAGE SA</t>
  </si>
  <si>
    <t>USD 729,966.26</t>
  </si>
  <si>
    <t>FR0000130452</t>
  </si>
  <si>
    <t>WTC</t>
  </si>
  <si>
    <t>WISETECHGLOBAL PTY LTD</t>
  </si>
  <si>
    <t>USD 726,152.13</t>
  </si>
  <si>
    <t>AU000000WTC3</t>
  </si>
  <si>
    <t>KEIO CORP</t>
  </si>
  <si>
    <t>USD 724,516.22</t>
  </si>
  <si>
    <t>JP3277800003</t>
  </si>
  <si>
    <t>NBIX</t>
  </si>
  <si>
    <t>NEUROCRINE BIOSCIENCES INC</t>
  </si>
  <si>
    <t>USD 724,284.12</t>
  </si>
  <si>
    <t>US64125C1099</t>
  </si>
  <si>
    <t>POWER ASSETS HOLDINGS LTD</t>
  </si>
  <si>
    <t>USD 724,131.73</t>
  </si>
  <si>
    <t>HK0006000050</t>
  </si>
  <si>
    <t>SMIN</t>
  </si>
  <si>
    <t>SMITHS GROUP PLC</t>
  </si>
  <si>
    <t>USD 722,360.95</t>
  </si>
  <si>
    <t>GB00B1WY2338</t>
  </si>
  <si>
    <t>EDF</t>
  </si>
  <si>
    <t>ELECTRICITE DE FRANCE SA</t>
  </si>
  <si>
    <t>USD 720,310.81</t>
  </si>
  <si>
    <t>FR0010242511</t>
  </si>
  <si>
    <t>LBTYA</t>
  </si>
  <si>
    <t>LIBERTY GLOBAL PLC CLASS A</t>
  </si>
  <si>
    <t>USD 719,573.40</t>
  </si>
  <si>
    <t>GB00B8W67662</t>
  </si>
  <si>
    <t>AIZ</t>
  </si>
  <si>
    <t>ASSURANT INC</t>
  </si>
  <si>
    <t>USD 716,122.79</t>
  </si>
  <si>
    <t>US04621X1081</t>
  </si>
  <si>
    <t>ASAHI INTECC LTD</t>
  </si>
  <si>
    <t>USD 716,428.02</t>
  </si>
  <si>
    <t>JP3110650003</t>
  </si>
  <si>
    <t>LSXMK</t>
  </si>
  <si>
    <t>LIBERTY MEDIA LIBERTY SIRIUSXM COR</t>
  </si>
  <si>
    <t>USD 715,338.94</t>
  </si>
  <si>
    <t>US5312296073</t>
  </si>
  <si>
    <t>DISCK</t>
  </si>
  <si>
    <t>DISCOVERY INC SERIES C</t>
  </si>
  <si>
    <t>USD 715,055.46</t>
  </si>
  <si>
    <t>US25470F3029</t>
  </si>
  <si>
    <t>LIXIL CORP</t>
  </si>
  <si>
    <t>USD 714,250.42</t>
  </si>
  <si>
    <t>JP3626800001</t>
  </si>
  <si>
    <t>TOKYU CORP</t>
  </si>
  <si>
    <t>USD 713,472.71</t>
  </si>
  <si>
    <t>JP3574200006</t>
  </si>
  <si>
    <t>FR</t>
  </si>
  <si>
    <t>VALEO</t>
  </si>
  <si>
    <t>USD 711,249.27</t>
  </si>
  <si>
    <t>FR0013176526</t>
  </si>
  <si>
    <t>EMSN</t>
  </si>
  <si>
    <t>EMS-CHEMIE HOLDING AG</t>
  </si>
  <si>
    <t>USD 709,203.07</t>
  </si>
  <si>
    <t>CH0016440353</t>
  </si>
  <si>
    <t>KINROSS GOLD CORP</t>
  </si>
  <si>
    <t>USD 709,249.79</t>
  </si>
  <si>
    <t>CA4969024047</t>
  </si>
  <si>
    <t>RICOH LTD</t>
  </si>
  <si>
    <t>USD 706,594.08</t>
  </si>
  <si>
    <t>JP3973400009</t>
  </si>
  <si>
    <t>KANSAI ELECTRIC POWER INC</t>
  </si>
  <si>
    <t>USD 705,960.93</t>
  </si>
  <si>
    <t>JP3228600007</t>
  </si>
  <si>
    <t>ORK</t>
  </si>
  <si>
    <t>ORKLA</t>
  </si>
  <si>
    <t>USD 705,929.85</t>
  </si>
  <si>
    <t>NO0003733800</t>
  </si>
  <si>
    <t>DAIWA HOUSE REIT CORP</t>
  </si>
  <si>
    <t>USD 705,119.17</t>
  </si>
  <si>
    <t>JP3046390005</t>
  </si>
  <si>
    <t>CBK</t>
  </si>
  <si>
    <t>COMMERZBANK AG</t>
  </si>
  <si>
    <t>USD 702,556.06</t>
  </si>
  <si>
    <t>DE000CBK1001</t>
  </si>
  <si>
    <t>MITSUBISHI HEAVY INDUSTRIES LTD</t>
  </si>
  <si>
    <t>USD 701,592.02</t>
  </si>
  <si>
    <t>JP3900000005</t>
  </si>
  <si>
    <t>FUJI ELECTRIC LTD</t>
  </si>
  <si>
    <t>USD 701,312.96</t>
  </si>
  <si>
    <t>JP3820000002</t>
  </si>
  <si>
    <t>TMV</t>
  </si>
  <si>
    <t>TEAMVIEWER AG</t>
  </si>
  <si>
    <t>USD 701,237.73</t>
  </si>
  <si>
    <t>DE000A2YN900</t>
  </si>
  <si>
    <t>TOTO LTD</t>
  </si>
  <si>
    <t>USD 701,175.72</t>
  </si>
  <si>
    <t>JP3596200000</t>
  </si>
  <si>
    <t>ARMK</t>
  </si>
  <si>
    <t>ARAMARK</t>
  </si>
  <si>
    <t>USD 699,101.75</t>
  </si>
  <si>
    <t>US03852U1060</t>
  </si>
  <si>
    <t>TAH</t>
  </si>
  <si>
    <t>TABCORP HOLDINGS LTD</t>
  </si>
  <si>
    <t>USD 697,760.77</t>
  </si>
  <si>
    <t>AU000000TAH8</t>
  </si>
  <si>
    <t>YAMAHA MOTOR LTD</t>
  </si>
  <si>
    <t>USD 691,385.70</t>
  </si>
  <si>
    <t>JP3942800008</t>
  </si>
  <si>
    <t>KNX</t>
  </si>
  <si>
    <t>KNIGHT-SWIFT TRANSPORTATION HOLDIN</t>
  </si>
  <si>
    <t>USD 691,046.40</t>
  </si>
  <si>
    <t>US4990491049</t>
  </si>
  <si>
    <t>SEKISUI CHEMICAL LTD</t>
  </si>
  <si>
    <t>USD 689,416.72</t>
  </si>
  <si>
    <t>JP3419400001</t>
  </si>
  <si>
    <t>JMAT</t>
  </si>
  <si>
    <t>JOHNSON MATTHEY PLC</t>
  </si>
  <si>
    <t>USD 684,831.58</t>
  </si>
  <si>
    <t>GB00BZ4BQC70</t>
  </si>
  <si>
    <t>WFG</t>
  </si>
  <si>
    <t>WEST FRASER TIMBER LTD</t>
  </si>
  <si>
    <t>USD 681,398.60</t>
  </si>
  <si>
    <t>CA9528451052</t>
  </si>
  <si>
    <t>LAND</t>
  </si>
  <si>
    <t>LAND SECURITIES GROUP REIT PLC</t>
  </si>
  <si>
    <t>USD 676,465.40</t>
  </si>
  <si>
    <t>GB00BYW0PQ60</t>
  </si>
  <si>
    <t>DAI NIPPON PRINTING LTD</t>
  </si>
  <si>
    <t>USD 676,179.15</t>
  </si>
  <si>
    <t>JP3493800001</t>
  </si>
  <si>
    <t>STO</t>
  </si>
  <si>
    <t>SANTOS LTD</t>
  </si>
  <si>
    <t>USD 675,299.92</t>
  </si>
  <si>
    <t>AU000000STO6</t>
  </si>
  <si>
    <t>MPL</t>
  </si>
  <si>
    <t>MEDIBANK PRIVATE LTD</t>
  </si>
  <si>
    <t>USD 674,373.62</t>
  </si>
  <si>
    <t>AU000000MPL3</t>
  </si>
  <si>
    <t>SINO LAND LTD</t>
  </si>
  <si>
    <t>USD 673,535.74</t>
  </si>
  <si>
    <t>HK0083000502</t>
  </si>
  <si>
    <t>MB</t>
  </si>
  <si>
    <t>MEDIOBANCA BANCA DI CREDITO FINANZ</t>
  </si>
  <si>
    <t>USD 670,838.85</t>
  </si>
  <si>
    <t>IT0000062957</t>
  </si>
  <si>
    <t>RBA</t>
  </si>
  <si>
    <t>RITCHIE BROS AUCTIONEERS INC</t>
  </si>
  <si>
    <t>USD 669,959.73</t>
  </si>
  <si>
    <t>CA7677441056</t>
  </si>
  <si>
    <t>HENDERSON LAND DEVELOPMENT LTD</t>
  </si>
  <si>
    <t>USD 669,122.05</t>
  </si>
  <si>
    <t>HK0012000102</t>
  </si>
  <si>
    <t>JAPAN REAL ESTATE INVESTMENT TRUST</t>
  </si>
  <si>
    <t>USD 665,318.63</t>
  </si>
  <si>
    <t>JP3027680002</t>
  </si>
  <si>
    <t>MTR CORPORATION CORP LTD</t>
  </si>
  <si>
    <t>USD 665,253.01</t>
  </si>
  <si>
    <t>HK0066009694</t>
  </si>
  <si>
    <t>CYBR</t>
  </si>
  <si>
    <t>CYBER ARK SOFTWARE LTD</t>
  </si>
  <si>
    <t>USD 663,561.60</t>
  </si>
  <si>
    <t>IL0011334468</t>
  </si>
  <si>
    <t>SPK</t>
  </si>
  <si>
    <t>SPARK NEW ZEALAND LTD</t>
  </si>
  <si>
    <t>USD 661,210.30</t>
  </si>
  <si>
    <t>NZTELE0001S4</t>
  </si>
  <si>
    <t>FUTU</t>
  </si>
  <si>
    <t>FUTU HOLDINGS ADR LTD</t>
  </si>
  <si>
    <t>USD 660,879.20</t>
  </si>
  <si>
    <t>US36118L1061</t>
  </si>
  <si>
    <t>SOF</t>
  </si>
  <si>
    <t>SOFINA SA</t>
  </si>
  <si>
    <t>USD 659,462.38</t>
  </si>
  <si>
    <t>BE0003717312</t>
  </si>
  <si>
    <t>KANSAI PAINT LTD</t>
  </si>
  <si>
    <t>USD 658,721.81</t>
  </si>
  <si>
    <t>JP3229400001</t>
  </si>
  <si>
    <t>TSURUHA HOLDINGS INC</t>
  </si>
  <si>
    <t>USD 658,877.35</t>
  </si>
  <si>
    <t>JP3536150000</t>
  </si>
  <si>
    <t>WH GROUP LTD</t>
  </si>
  <si>
    <t>USD 657,547.31</t>
  </si>
  <si>
    <t>KYG960071028</t>
  </si>
  <si>
    <t>GFC</t>
  </si>
  <si>
    <t>GECINA SA</t>
  </si>
  <si>
    <t>USD 655,440.14</t>
  </si>
  <si>
    <t>FR0010040865</t>
  </si>
  <si>
    <t>IMO</t>
  </si>
  <si>
    <t>IMPERIAL OIL LTD</t>
  </si>
  <si>
    <t>USD 655,471.08</t>
  </si>
  <si>
    <t>CA4530384086</t>
  </si>
  <si>
    <t>XINYI GLASS HOLDINGS LTD</t>
  </si>
  <si>
    <t>USD 646,721.29</t>
  </si>
  <si>
    <t>KYG9828G1082</t>
  </si>
  <si>
    <t>TW</t>
  </si>
  <si>
    <t>TRADEWEB MARKETS INC CLASS A</t>
  </si>
  <si>
    <t>USD 645,682.44</t>
  </si>
  <si>
    <t>US8926721064</t>
  </si>
  <si>
    <t>IPGP</t>
  </si>
  <si>
    <t>IPG PHOTONICS CORP</t>
  </si>
  <si>
    <t>USD 642,297.12</t>
  </si>
  <si>
    <t>US44980X1090</t>
  </si>
  <si>
    <t>YAMATO HOLDINGS LTD</t>
  </si>
  <si>
    <t>USD 641,736.58</t>
  </si>
  <si>
    <t>JP3940000007</t>
  </si>
  <si>
    <t>IIDA GROUP HOLDINGS LTD</t>
  </si>
  <si>
    <t>USD 641,301.07</t>
  </si>
  <si>
    <t>JP3131090007</t>
  </si>
  <si>
    <t>ISUZU MOTORS LTD</t>
  </si>
  <si>
    <t>USD 640,302.85</t>
  </si>
  <si>
    <t>JP3137200006</t>
  </si>
  <si>
    <t>SIRI</t>
  </si>
  <si>
    <t>SIRIUS XM HOLDINGS INC</t>
  </si>
  <si>
    <t>USD 639,346.08</t>
  </si>
  <si>
    <t>US82968B1035</t>
  </si>
  <si>
    <t>KINTETSU GROUP HOLDINGS LTD</t>
  </si>
  <si>
    <t>USD 637,837.96</t>
  </si>
  <si>
    <t>JP3260800002</t>
  </si>
  <si>
    <t>GPT</t>
  </si>
  <si>
    <t>GPT GROUP STAPLED UNITS</t>
  </si>
  <si>
    <t>USD 637,097.39</t>
  </si>
  <si>
    <t>AU000000GPT8</t>
  </si>
  <si>
    <t>BN4</t>
  </si>
  <si>
    <t>KEPPEL LTD</t>
  </si>
  <si>
    <t>USD 635,011.19</t>
  </si>
  <si>
    <t>SG1U68934629</t>
  </si>
  <si>
    <t>VNO</t>
  </si>
  <si>
    <t>VORNADO REALTY TRUST REIT</t>
  </si>
  <si>
    <t>USD 634,551.24</t>
  </si>
  <si>
    <t>US9290421091</t>
  </si>
  <si>
    <t>KAJIMA CORP</t>
  </si>
  <si>
    <t>USD 633,306.19</t>
  </si>
  <si>
    <t>JP3210200006</t>
  </si>
  <si>
    <t>GLP J-REIT REIT</t>
  </si>
  <si>
    <t>USD 633,369.32</t>
  </si>
  <si>
    <t>JP3047510007</t>
  </si>
  <si>
    <t>GET</t>
  </si>
  <si>
    <t>GETLINK</t>
  </si>
  <si>
    <t>USD 632,576.64</t>
  </si>
  <si>
    <t>FR0010533075</t>
  </si>
  <si>
    <t>CHEUNG KONG INFRASTRUCTURE HOLDING</t>
  </si>
  <si>
    <t>USD 631,877.91</t>
  </si>
  <si>
    <t>BMG2178K1009</t>
  </si>
  <si>
    <t>AVV</t>
  </si>
  <si>
    <t>AVEVA GROUP PLC</t>
  </si>
  <si>
    <t>USD 628,579.91</t>
  </si>
  <si>
    <t>GB00BBG9VN75</t>
  </si>
  <si>
    <t>TOBU RAILWAY LTD</t>
  </si>
  <si>
    <t>USD 625,622.40</t>
  </si>
  <si>
    <t>JP3597800006</t>
  </si>
  <si>
    <t>NOMURA REAL ESTATE MASTER FUND REI</t>
  </si>
  <si>
    <t>USD 624,996.57</t>
  </si>
  <si>
    <t>JP3048110005</t>
  </si>
  <si>
    <t>REC</t>
  </si>
  <si>
    <t>RECORDATI INDUSTRIA CHIMICA E FARM</t>
  </si>
  <si>
    <t>USD 624,062.46</t>
  </si>
  <si>
    <t>IT0003828271</t>
  </si>
  <si>
    <t>H78</t>
  </si>
  <si>
    <t>HONGKONG LAND HOLDINGS LTD</t>
  </si>
  <si>
    <t>USD 622,440.00</t>
  </si>
  <si>
    <t>BMG4587L1090</t>
  </si>
  <si>
    <t>SDR</t>
  </si>
  <si>
    <t>SCHRODERS PLC</t>
  </si>
  <si>
    <t>USD 622,466.72</t>
  </si>
  <si>
    <t>GB0002405495</t>
  </si>
  <si>
    <t>SBI HOLDINGS INC</t>
  </si>
  <si>
    <t>USD 621,161.54</t>
  </si>
  <si>
    <t>JP3436120004</t>
  </si>
  <si>
    <t>MF</t>
  </si>
  <si>
    <t>WENDEL</t>
  </si>
  <si>
    <t>USD 619,504.70</t>
  </si>
  <si>
    <t>FR0000121204</t>
  </si>
  <si>
    <t>SGRE</t>
  </si>
  <si>
    <t>SIEMENS GAMESA RENEWABLE ENERGY SA</t>
  </si>
  <si>
    <t>USD 619,587.38</t>
  </si>
  <si>
    <t>ES0143416115</t>
  </si>
  <si>
    <t>BALD B</t>
  </si>
  <si>
    <t>FASTIGHETS BALDER B</t>
  </si>
  <si>
    <t>USD 619,317.46</t>
  </si>
  <si>
    <t>SE0000455057</t>
  </si>
  <si>
    <t>AGNC</t>
  </si>
  <si>
    <t>AGNC INVESTMENT REIT CORP</t>
  </si>
  <si>
    <t>USD 617,779.68</t>
  </si>
  <si>
    <t>US00123Q1040</t>
  </si>
  <si>
    <t>EPI B</t>
  </si>
  <si>
    <t>EPIROC CLASS B</t>
  </si>
  <si>
    <t>USD 617,324.78</t>
  </si>
  <si>
    <t>SE0015658117</t>
  </si>
  <si>
    <t>AC</t>
  </si>
  <si>
    <t>ACCOR SA</t>
  </si>
  <si>
    <t>USD 617,276.18</t>
  </si>
  <si>
    <t>FR0000120404</t>
  </si>
  <si>
    <t>SITC INTERNATIONAL HOLDINGS LTD</t>
  </si>
  <si>
    <t>USD 616,816.06</t>
  </si>
  <si>
    <t>KYG8187G1055</t>
  </si>
  <si>
    <t>SCHN</t>
  </si>
  <si>
    <t>SCHINDLER HOLDING AG</t>
  </si>
  <si>
    <t>USD 614,123.48</t>
  </si>
  <si>
    <t>CH0024638212</t>
  </si>
  <si>
    <t>SEK</t>
  </si>
  <si>
    <t>SEEK LTD</t>
  </si>
  <si>
    <t>USD 611,976.63</t>
  </si>
  <si>
    <t>AU000000SEK6</t>
  </si>
  <si>
    <t>TRYG</t>
  </si>
  <si>
    <t>USD 611,982.69</t>
  </si>
  <si>
    <t>DK0060636678</t>
  </si>
  <si>
    <t>ILD</t>
  </si>
  <si>
    <t>ILIAD SA</t>
  </si>
  <si>
    <t>USD 611,330.68</t>
  </si>
  <si>
    <t>FR0004035913</t>
  </si>
  <si>
    <t>LATO B</t>
  </si>
  <si>
    <t>LATOUR INVESTMENT CLASS B</t>
  </si>
  <si>
    <t>USD 610,656.37</t>
  </si>
  <si>
    <t>SE0010100958</t>
  </si>
  <si>
    <t>ORP</t>
  </si>
  <si>
    <t>ORPEA SA</t>
  </si>
  <si>
    <t>USD 610,437.64</t>
  </si>
  <si>
    <t>FR0000184798</t>
  </si>
  <si>
    <t>UBI</t>
  </si>
  <si>
    <t>UBISOFT ENTERTAINMENT SA CAT A</t>
  </si>
  <si>
    <t>USD 609,707.93</t>
  </si>
  <si>
    <t>FR0000054470</t>
  </si>
  <si>
    <t>VST</t>
  </si>
  <si>
    <t>VISTRA CORP</t>
  </si>
  <si>
    <t>USD 609,386.68</t>
  </si>
  <si>
    <t>US92840M1027</t>
  </si>
  <si>
    <t>F34</t>
  </si>
  <si>
    <t>WILMAR INTERNATIONAL LTD</t>
  </si>
  <si>
    <t>USD 608,527.22</t>
  </si>
  <si>
    <t>SG1T56930848</t>
  </si>
  <si>
    <t>ALD</t>
  </si>
  <si>
    <t>AMPOL LTD</t>
  </si>
  <si>
    <t>USD 607,993.50</t>
  </si>
  <si>
    <t>AU0000088338</t>
  </si>
  <si>
    <t>CHWY</t>
  </si>
  <si>
    <t>CHEWY INC CLASS A</t>
  </si>
  <si>
    <t>USD 607,538.85</t>
  </si>
  <si>
    <t>US16679L1098</t>
  </si>
  <si>
    <t>NIPPON SANSO HOLDINGS CORP</t>
  </si>
  <si>
    <t>USD 605,132.90</t>
  </si>
  <si>
    <t>JP3711600001</t>
  </si>
  <si>
    <t>OBAYASHI CORP</t>
  </si>
  <si>
    <t>USD 603,390.82</t>
  </si>
  <si>
    <t>JP3190000004</t>
  </si>
  <si>
    <t>IVN</t>
  </si>
  <si>
    <t>IVANHOE MINES LTD CLASS A</t>
  </si>
  <si>
    <t>USD 601,031.27</t>
  </si>
  <si>
    <t>CA46579R1047</t>
  </si>
  <si>
    <t>JMT</t>
  </si>
  <si>
    <t>JERONIMO MARTINS SA</t>
  </si>
  <si>
    <t>USD 600,625.58</t>
  </si>
  <si>
    <t>PTJMT0AE0001</t>
  </si>
  <si>
    <t>SAPUTO INC</t>
  </si>
  <si>
    <t>USD 600,340.95</t>
  </si>
  <si>
    <t>CA8029121057</t>
  </si>
  <si>
    <t>NABTESCO CORP</t>
  </si>
  <si>
    <t>USD 600,301.94</t>
  </si>
  <si>
    <t>JP3651210001</t>
  </si>
  <si>
    <t>UHAL</t>
  </si>
  <si>
    <t>AMERCO</t>
  </si>
  <si>
    <t>USD 600,106.28</t>
  </si>
  <si>
    <t>US0235861004</t>
  </si>
  <si>
    <t>PERSOL HOLDINGS LTD</t>
  </si>
  <si>
    <t>USD 599,926.80</t>
  </si>
  <si>
    <t>JP3547670004</t>
  </si>
  <si>
    <t>SANDS CHINA LTD</t>
  </si>
  <si>
    <t>USD 599,044.11</t>
  </si>
  <si>
    <t>KYG7800X1079</t>
  </si>
  <si>
    <t>CG</t>
  </si>
  <si>
    <t>CARLYLE GROUP INC</t>
  </si>
  <si>
    <t>USD 598,494.68</t>
  </si>
  <si>
    <t>US14316J1088</t>
  </si>
  <si>
    <t>SBRY</t>
  </si>
  <si>
    <t>SAINSBURY(J) PLC</t>
  </si>
  <si>
    <t>USD 596,675.71</t>
  </si>
  <si>
    <t>GB00B019KW72</t>
  </si>
  <si>
    <t>TWE</t>
  </si>
  <si>
    <t>TREASURY WINE ESTATES LTD</t>
  </si>
  <si>
    <t>USD 594,196.37</t>
  </si>
  <si>
    <t>AU000000TWE9</t>
  </si>
  <si>
    <t>DLG</t>
  </si>
  <si>
    <t>DIRECT LINE INSURANCE PLC</t>
  </si>
  <si>
    <t>USD 594,068.20</t>
  </si>
  <si>
    <t>GB00BY9D0Y18</t>
  </si>
  <si>
    <t>FSV</t>
  </si>
  <si>
    <t>FIRSTSERVICE SUBORDINATE VOTING CO</t>
  </si>
  <si>
    <t>USD 593,311.22</t>
  </si>
  <si>
    <t>CA33767E2024</t>
  </si>
  <si>
    <t>BLND</t>
  </si>
  <si>
    <t>BRITISH LAND REIT PLC</t>
  </si>
  <si>
    <t>USD 592,506.45</t>
  </si>
  <si>
    <t>GB0001367019</t>
  </si>
  <si>
    <t>IBIDEN LTD</t>
  </si>
  <si>
    <t>USD 589,322.48</t>
  </si>
  <si>
    <t>JP3148800000</t>
  </si>
  <si>
    <t>CLI SP Equity</t>
  </si>
  <si>
    <t>CAPITALAND INVESTMENT LTD</t>
  </si>
  <si>
    <t>USD 588,955.26</t>
  </si>
  <si>
    <t>SGXE62145532</t>
  </si>
  <si>
    <t>AZRG</t>
  </si>
  <si>
    <t>AZRIELI GROUP LTD</t>
  </si>
  <si>
    <t>USD 586,537.89</t>
  </si>
  <si>
    <t>IL0011194789</t>
  </si>
  <si>
    <t>AUTOLIV INC</t>
  </si>
  <si>
    <t>USD 584,763.12</t>
  </si>
  <si>
    <t>US0528001094</t>
  </si>
  <si>
    <t>EDV</t>
  </si>
  <si>
    <t>ENDEAVOUR GROUP LTD</t>
  </si>
  <si>
    <t>USD 582,076.07</t>
  </si>
  <si>
    <t>AU0000154833</t>
  </si>
  <si>
    <t>SQUARE ENIX HLDG LTD</t>
  </si>
  <si>
    <t>USD 580,630.40</t>
  </si>
  <si>
    <t>JP3164630000</t>
  </si>
  <si>
    <t>BKG</t>
  </si>
  <si>
    <t>BERKELEY GROUP HOLDINGS (THE) PLC</t>
  </si>
  <si>
    <t>USD 578,161.96</t>
  </si>
  <si>
    <t>GB00BLJNXL82</t>
  </si>
  <si>
    <t>OTSUKA CORP</t>
  </si>
  <si>
    <t>USD 577,684.25</t>
  </si>
  <si>
    <t>JP3188200004</t>
  </si>
  <si>
    <t>IDEMITSU KOSAN LTD</t>
  </si>
  <si>
    <t>USD 576,073.29</t>
  </si>
  <si>
    <t>JP3142500002</t>
  </si>
  <si>
    <t>ZG</t>
  </si>
  <si>
    <t>ZILLOW GROUP INC CLASS A</t>
  </si>
  <si>
    <t>USD 576,026.36</t>
  </si>
  <si>
    <t>US98954M1018</t>
  </si>
  <si>
    <t>KOEI TECMO HOLDINGS LTD</t>
  </si>
  <si>
    <t>USD 574,476.42</t>
  </si>
  <si>
    <t>JP3283460008</t>
  </si>
  <si>
    <t>INPEX CORP</t>
  </si>
  <si>
    <t>USD 570,789.15</t>
  </si>
  <si>
    <t>JP3294460005</t>
  </si>
  <si>
    <t>WRT1V</t>
  </si>
  <si>
    <t>WARTSILA</t>
  </si>
  <si>
    <t>USD 569,935.03</t>
  </si>
  <si>
    <t>FI0009003727</t>
  </si>
  <si>
    <t>NVEI</t>
  </si>
  <si>
    <t>NUVEI SUBORDINATE VOTING CORP</t>
  </si>
  <si>
    <t>USD 569,493.58</t>
  </si>
  <si>
    <t>CA67079A1021</t>
  </si>
  <si>
    <t>C6L</t>
  </si>
  <si>
    <t>SINGAPORE AIRLINES LTD</t>
  </si>
  <si>
    <t>USD 569,536.91</t>
  </si>
  <si>
    <t>SG1V61937297</t>
  </si>
  <si>
    <t>NEMETSCHEK</t>
  </si>
  <si>
    <t>USD 569,642.00</t>
  </si>
  <si>
    <t>DE0006452907</t>
  </si>
  <si>
    <t>KOBE BUSSAN LTD</t>
  </si>
  <si>
    <t>USD 567,500.80</t>
  </si>
  <si>
    <t>JP3291200008</t>
  </si>
  <si>
    <t>EVK</t>
  </si>
  <si>
    <t>EVONIK INDUSTRIES AG</t>
  </si>
  <si>
    <t>USD 567,839.60</t>
  </si>
  <si>
    <t>DE000EVNK013</t>
  </si>
  <si>
    <t>BC8</t>
  </si>
  <si>
    <t>BECHTLE AG</t>
  </si>
  <si>
    <t>USD 566,839.15</t>
  </si>
  <si>
    <t>DE0005158703</t>
  </si>
  <si>
    <t>ODAKYU ELECTRIC RAILWAY LTD</t>
  </si>
  <si>
    <t>USD 566,142.09</t>
  </si>
  <si>
    <t>JP3196000008</t>
  </si>
  <si>
    <t>HUSQ B</t>
  </si>
  <si>
    <t>HUSQVARNA</t>
  </si>
  <si>
    <t>USD 566,595.50</t>
  </si>
  <si>
    <t>SE0001662230</t>
  </si>
  <si>
    <t>BARN</t>
  </si>
  <si>
    <t>BARRY CALLEBAUT AG</t>
  </si>
  <si>
    <t>USD 563,442.31</t>
  </si>
  <si>
    <t>CH0009002962</t>
  </si>
  <si>
    <t>CHIBA BANK LTD</t>
  </si>
  <si>
    <t>USD 562,781.46</t>
  </si>
  <si>
    <t>JP3511800009</t>
  </si>
  <si>
    <t>RYOHIN KEIKAKU LTD</t>
  </si>
  <si>
    <t>USD 562,689.97</t>
  </si>
  <si>
    <t>JP3976300008</t>
  </si>
  <si>
    <t>BROTHER INDUSTRIES LTD</t>
  </si>
  <si>
    <t>USD 560,730.13</t>
  </si>
  <si>
    <t>JP3830000000</t>
  </si>
  <si>
    <t>SECU B</t>
  </si>
  <si>
    <t>SECURITAS B</t>
  </si>
  <si>
    <t>USD 559,548.76</t>
  </si>
  <si>
    <t>SE0000163594</t>
  </si>
  <si>
    <t>KOBAYASHI PHARMACEUTICAL LTD</t>
  </si>
  <si>
    <t>USD 559,348.55</t>
  </si>
  <si>
    <t>JP3301100008</t>
  </si>
  <si>
    <t>KOSE CORP</t>
  </si>
  <si>
    <t>USD 559,769.43</t>
  </si>
  <si>
    <t>JP3283650004</t>
  </si>
  <si>
    <t>PPD</t>
  </si>
  <si>
    <t>PPD INC</t>
  </si>
  <si>
    <t>USD 558,292.80</t>
  </si>
  <si>
    <t>US69355F1021</t>
  </si>
  <si>
    <t>AMBU B</t>
  </si>
  <si>
    <t>AMBU CLASS B</t>
  </si>
  <si>
    <t>USD 557,472.73</t>
  </si>
  <si>
    <t>DK0060946788</t>
  </si>
  <si>
    <t>HEICO CORP</t>
  </si>
  <si>
    <t>USD 557,001.72</t>
  </si>
  <si>
    <t>US4228061093</t>
  </si>
  <si>
    <t>RCO</t>
  </si>
  <si>
    <t>REMY COINTREAU SA</t>
  </si>
  <si>
    <t>USD 556,586.26</t>
  </si>
  <si>
    <t>FR0000130395</t>
  </si>
  <si>
    <t>GFL</t>
  </si>
  <si>
    <t>GFL ENVIRONMENTAL SUBORDINATE VOTI</t>
  </si>
  <si>
    <t>USD 556,105.21</t>
  </si>
  <si>
    <t>CA36168Q1046</t>
  </si>
  <si>
    <t>SOL</t>
  </si>
  <si>
    <t>WASHINGTON H SOUL PATTINSON &amp; COMP</t>
  </si>
  <si>
    <t>USD 554,066.49</t>
  </si>
  <si>
    <t>AU000000SOL3</t>
  </si>
  <si>
    <t>OAK STREET HEALTH INC</t>
  </si>
  <si>
    <t>USD 553,069.62</t>
  </si>
  <si>
    <t>US67181A1079</t>
  </si>
  <si>
    <t>NIPPON SHINYAKU LTD</t>
  </si>
  <si>
    <t>USD 552,779.18</t>
  </si>
  <si>
    <t>JP3717600005</t>
  </si>
  <si>
    <t>SUMCO CORP</t>
  </si>
  <si>
    <t>USD 552,673.04</t>
  </si>
  <si>
    <t>JP3322930003</t>
  </si>
  <si>
    <t>VCX</t>
  </si>
  <si>
    <t>VICINITY CENTRES</t>
  </si>
  <si>
    <t>USD 553,081.26</t>
  </si>
  <si>
    <t>AU000000VCX7</t>
  </si>
  <si>
    <t>DVA</t>
  </si>
  <si>
    <t>DAVITA INC</t>
  </si>
  <si>
    <t>USD 552,464.83</t>
  </si>
  <si>
    <t>US23918K1088</t>
  </si>
  <si>
    <t>SCSK CORP</t>
  </si>
  <si>
    <t>USD 550,949.27</t>
  </si>
  <si>
    <t>JP3400400002</t>
  </si>
  <si>
    <t>MAZDA MOTOR CORP</t>
  </si>
  <si>
    <t>USD 549,851.32</t>
  </si>
  <si>
    <t>JP3868400007</t>
  </si>
  <si>
    <t>ALA</t>
  </si>
  <si>
    <t>ALTAGAS LTD</t>
  </si>
  <si>
    <t>USD 548,063.82</t>
  </si>
  <si>
    <t>CA0213611001</t>
  </si>
  <si>
    <t>SANTEN PHARMACEUTICAL LTD</t>
  </si>
  <si>
    <t>USD 547,106.46</t>
  </si>
  <si>
    <t>JP3336000009</t>
  </si>
  <si>
    <t>HL.</t>
  </si>
  <si>
    <t>HARGREAVES LANSDOWN PLC</t>
  </si>
  <si>
    <t>USD 547,171.05</t>
  </si>
  <si>
    <t>GB00B1VZ0M25</t>
  </si>
  <si>
    <t>X</t>
  </si>
  <si>
    <t>TMX GROUP LTD</t>
  </si>
  <si>
    <t>USD 546,581.43</t>
  </si>
  <si>
    <t>CA87262K1057</t>
  </si>
  <si>
    <t>DAL</t>
  </si>
  <si>
    <t>DELTA AIR LINES INC</t>
  </si>
  <si>
    <t>USD 545,565.32</t>
  </si>
  <si>
    <t>US2473617023</t>
  </si>
  <si>
    <t>TOSOH CORP</t>
  </si>
  <si>
    <t>USD 544,276.50</t>
  </si>
  <si>
    <t>JP3595200001</t>
  </si>
  <si>
    <t>ORNBV</t>
  </si>
  <si>
    <t>ORION CLASS B</t>
  </si>
  <si>
    <t>USD 542,510.11</t>
  </si>
  <si>
    <t>FI0009014377</t>
  </si>
  <si>
    <t>BIM</t>
  </si>
  <si>
    <t>BIOMERIEUX SA</t>
  </si>
  <si>
    <t>USD 541,536.00</t>
  </si>
  <si>
    <t>FR0013280286</t>
  </si>
  <si>
    <t>HANG LUNG PROPERTIES LTD</t>
  </si>
  <si>
    <t>USD 540,766.59</t>
  </si>
  <si>
    <t>HK0101000591</t>
  </si>
  <si>
    <t>OJI HOLDINGS CORP</t>
  </si>
  <si>
    <t>USD 540,570.02</t>
  </si>
  <si>
    <t>JP3174410005</t>
  </si>
  <si>
    <t>NH FOODS LTD</t>
  </si>
  <si>
    <t>USD 534,059.20</t>
  </si>
  <si>
    <t>JP3743000006</t>
  </si>
  <si>
    <t>SHIMIZU CORP</t>
  </si>
  <si>
    <t>USD 534,377.60</t>
  </si>
  <si>
    <t>JP3358800005</t>
  </si>
  <si>
    <t>ROCK B</t>
  </si>
  <si>
    <t>ROCKWOOL INTERNATIONAL B</t>
  </si>
  <si>
    <t>USD 533,411.32</t>
  </si>
  <si>
    <t>DK0010219153</t>
  </si>
  <si>
    <t>MERCARI INC</t>
  </si>
  <si>
    <t>USD 532,869.76</t>
  </si>
  <si>
    <t>JP3921290007</t>
  </si>
  <si>
    <t>AMUN</t>
  </si>
  <si>
    <t>AMUNDI SA</t>
  </si>
  <si>
    <t>USD 529,205.48</t>
  </si>
  <si>
    <t>FR0004125920</t>
  </si>
  <si>
    <t>NISSIN FOODS HOLDINGS LTD</t>
  </si>
  <si>
    <t>USD 529,356.33</t>
  </si>
  <si>
    <t>JP3675600005</t>
  </si>
  <si>
    <t>CPU</t>
  </si>
  <si>
    <t>COMPUTERSHARE LTD</t>
  </si>
  <si>
    <t>USD 529,010.53</t>
  </si>
  <si>
    <t>AU000000CPU5</t>
  </si>
  <si>
    <t>HIROSE ELECTRIC LTD</t>
  </si>
  <si>
    <t>USD 527,817.83</t>
  </si>
  <si>
    <t>JP3799000009</t>
  </si>
  <si>
    <t>BB</t>
  </si>
  <si>
    <t>BLACKBERRY LTD</t>
  </si>
  <si>
    <t>USD 526,333.00</t>
  </si>
  <si>
    <t>CA09228F1036</t>
  </si>
  <si>
    <t>ENG</t>
  </si>
  <si>
    <t>ENAGAS SA</t>
  </si>
  <si>
    <t>USD 526,360.58</t>
  </si>
  <si>
    <t>ES0130960018</t>
  </si>
  <si>
    <t>VIFN</t>
  </si>
  <si>
    <t>VIFOR PHARMA AG</t>
  </si>
  <si>
    <t>USD 525,018.82</t>
  </si>
  <si>
    <t>CH0364749348</t>
  </si>
  <si>
    <t>ORG</t>
  </si>
  <si>
    <t>ORIGIN ENERGY LTD</t>
  </si>
  <si>
    <t>USD 521,313.34</t>
  </si>
  <si>
    <t>AU000000ORG5</t>
  </si>
  <si>
    <t>FDJ</t>
  </si>
  <si>
    <t>LA FRANCAISE DES JEUX SA</t>
  </si>
  <si>
    <t>USD 519,222.99</t>
  </si>
  <si>
    <t>FR0013451333</t>
  </si>
  <si>
    <t>PAAS</t>
  </si>
  <si>
    <t>PAN AMERICAN SILVER CORP</t>
  </si>
  <si>
    <t>USD 516,247.22</t>
  </si>
  <si>
    <t>CA6979001089</t>
  </si>
  <si>
    <t>TIS INC</t>
  </si>
  <si>
    <t>USD 513,975.94</t>
  </si>
  <si>
    <t>JP3104890003</t>
  </si>
  <si>
    <t>KEISEI ELECTRIC RAILWAY LTD</t>
  </si>
  <si>
    <t>USD 510,421.34</t>
  </si>
  <si>
    <t>JP3278600006</t>
  </si>
  <si>
    <t>HITACHI CONSTRUCTION MACHINERY LTD</t>
  </si>
  <si>
    <t>USD 509,515.53</t>
  </si>
  <si>
    <t>JP3787000003</t>
  </si>
  <si>
    <t>AMPLIFON</t>
  </si>
  <si>
    <t>USD 508,161.39</t>
  </si>
  <si>
    <t>IT0004056880</t>
  </si>
  <si>
    <t>EO</t>
  </si>
  <si>
    <t>FAURECIA</t>
  </si>
  <si>
    <t>USD 507,047.58</t>
  </si>
  <si>
    <t>FR0000121147</t>
  </si>
  <si>
    <t>CAPCOM LTD</t>
  </si>
  <si>
    <t>USD 506,519.05</t>
  </si>
  <si>
    <t>JP3218900003</t>
  </si>
  <si>
    <t>SEIKO EPSON CORP</t>
  </si>
  <si>
    <t>USD 505,419.28</t>
  </si>
  <si>
    <t>JP3414750004</t>
  </si>
  <si>
    <t>TOHO (TOKYO) LTD</t>
  </si>
  <si>
    <t>USD 505,329.61</t>
  </si>
  <si>
    <t>JP3598600009</t>
  </si>
  <si>
    <t>SCHA</t>
  </si>
  <si>
    <t>SCHIBSTED CLASS A</t>
  </si>
  <si>
    <t>USD 503,479.11</t>
  </si>
  <si>
    <t>NO0003028904</t>
  </si>
  <si>
    <t>ATOS</t>
  </si>
  <si>
    <t>USD 502,382.67</t>
  </si>
  <si>
    <t>FR0000051732</t>
  </si>
  <si>
    <t>NIPPON EXPRESS LTD</t>
  </si>
  <si>
    <t>USD 501,468.50</t>
  </si>
  <si>
    <t>JP3729400006</t>
  </si>
  <si>
    <t>REH</t>
  </si>
  <si>
    <t>REECE LTD</t>
  </si>
  <si>
    <t>USD 500,946.76</t>
  </si>
  <si>
    <t>AU000000REH4</t>
  </si>
  <si>
    <t>VOE</t>
  </si>
  <si>
    <t>VOESTALPINE AG</t>
  </si>
  <si>
    <t>USD 497,220.65</t>
  </si>
  <si>
    <t>AT0000937503</t>
  </si>
  <si>
    <t>BOLLORE</t>
  </si>
  <si>
    <t>USD 496,329.93</t>
  </si>
  <si>
    <t>FR0000039299</t>
  </si>
  <si>
    <t>SAM</t>
  </si>
  <si>
    <t>BOSTON BEER INC CLASS A</t>
  </si>
  <si>
    <t>USD 496,454.40</t>
  </si>
  <si>
    <t>US1005571070</t>
  </si>
  <si>
    <t>UTDI</t>
  </si>
  <si>
    <t>UNITED INTERNET AG</t>
  </si>
  <si>
    <t>USD 495,767.88</t>
  </si>
  <si>
    <t>DE0005089031</t>
  </si>
  <si>
    <t>LXS</t>
  </si>
  <si>
    <t>LANXESS AG</t>
  </si>
  <si>
    <t>USD 495,171.76</t>
  </si>
  <si>
    <t>DE0005470405</t>
  </si>
  <si>
    <t>DIA</t>
  </si>
  <si>
    <t>DIASORIN</t>
  </si>
  <si>
    <t>USD 494,953.84</t>
  </si>
  <si>
    <t>IT0003492391</t>
  </si>
  <si>
    <t>TIH</t>
  </si>
  <si>
    <t>TOROMONT INDUSTRIES LTD</t>
  </si>
  <si>
    <t>USD 494,271.67</t>
  </si>
  <si>
    <t>CA8911021050</t>
  </si>
  <si>
    <t>FOX</t>
  </si>
  <si>
    <t>FOX CORP CLASS B</t>
  </si>
  <si>
    <t>USD 492,541.66</t>
  </si>
  <si>
    <t>US35137L2043</t>
  </si>
  <si>
    <t>RAA</t>
  </si>
  <si>
    <t>RATIONAL AG</t>
  </si>
  <si>
    <t>USD 492,658.70</t>
  </si>
  <si>
    <t>DE0007010803</t>
  </si>
  <si>
    <t>SCHB</t>
  </si>
  <si>
    <t>SCHIBSTED B</t>
  </si>
  <si>
    <t>USD 491,294.09</t>
  </si>
  <si>
    <t>NO0010736879</t>
  </si>
  <si>
    <t>RINNAI CORP</t>
  </si>
  <si>
    <t>USD 490,049.87</t>
  </si>
  <si>
    <t>JP3977400005</t>
  </si>
  <si>
    <t>TEN</t>
  </si>
  <si>
    <t>TENARIS SA</t>
  </si>
  <si>
    <t>USD 488,296.49</t>
  </si>
  <si>
    <t>LU0156801721</t>
  </si>
  <si>
    <t>ABN</t>
  </si>
  <si>
    <t>ABN AMRO BANK NV</t>
  </si>
  <si>
    <t>USD 488,446.24</t>
  </si>
  <si>
    <t>NL0011540547</t>
  </si>
  <si>
    <t>MONOTARO LTD</t>
  </si>
  <si>
    <t>USD 487,788.10</t>
  </si>
  <si>
    <t>JP3922950005</t>
  </si>
  <si>
    <t>GMO PAYMENT GATEWAY INC</t>
  </si>
  <si>
    <t>USD 481,586.53</t>
  </si>
  <si>
    <t>JP3385890003</t>
  </si>
  <si>
    <t>MEDIPAL HOLDINGS CORP</t>
  </si>
  <si>
    <t>USD 480,812.48</t>
  </si>
  <si>
    <t>JP3268950007</t>
  </si>
  <si>
    <t>STANLEY ELECTRIC LTD</t>
  </si>
  <si>
    <t>USD 478,909.37</t>
  </si>
  <si>
    <t>JP3399400005</t>
  </si>
  <si>
    <t>LUN</t>
  </si>
  <si>
    <t>LUNDIN MINING CORP</t>
  </si>
  <si>
    <t>USD 478,935.15</t>
  </si>
  <si>
    <t>CA5503721063</t>
  </si>
  <si>
    <t>EMP.A</t>
  </si>
  <si>
    <t>EMPIRE LTD CLASS A</t>
  </si>
  <si>
    <t>USD 477,786.08</t>
  </si>
  <si>
    <t>CA2918434077</t>
  </si>
  <si>
    <t>HIK</t>
  </si>
  <si>
    <t>HIKMA PHARMACEUTICALS PLC</t>
  </si>
  <si>
    <t>USD 475,800.59</t>
  </si>
  <si>
    <t>GB00B0LCW083</t>
  </si>
  <si>
    <t>HKT TRUST AND HKT UNITS LTD</t>
  </si>
  <si>
    <t>USD 474,471.63</t>
  </si>
  <si>
    <t>HK0000093390</t>
  </si>
  <si>
    <t>HITACHI METALS LTD</t>
  </si>
  <si>
    <t>USD 467,964.68</t>
  </si>
  <si>
    <t>JP3786200000</t>
  </si>
  <si>
    <t>AST</t>
  </si>
  <si>
    <t>AUSNET SERVICES</t>
  </si>
  <si>
    <t>USD 467,906.87</t>
  </si>
  <si>
    <t>AU000000AST5</t>
  </si>
  <si>
    <t>VOLV A</t>
  </si>
  <si>
    <t>VOLVO CLASS A</t>
  </si>
  <si>
    <t>USD 466,347.74</t>
  </si>
  <si>
    <t>SE0000115420</t>
  </si>
  <si>
    <t>G13</t>
  </si>
  <si>
    <t>GENTING SINGAPORE LTD</t>
  </si>
  <si>
    <t>USD 463,563.76</t>
  </si>
  <si>
    <t>SGXE21576413</t>
  </si>
  <si>
    <t>BTO</t>
  </si>
  <si>
    <t>B2GOLD CORP</t>
  </si>
  <si>
    <t>USD 461,076.89</t>
  </si>
  <si>
    <t>CA11777Q2099</t>
  </si>
  <si>
    <t>JAPAN METROPOLITAN FUND INVESTMENT</t>
  </si>
  <si>
    <t>USD 459,064.92</t>
  </si>
  <si>
    <t>JP3039710003</t>
  </si>
  <si>
    <t>SCR</t>
  </si>
  <si>
    <t>SCOR</t>
  </si>
  <si>
    <t>USD 458,731.47</t>
  </si>
  <si>
    <t>FR0010411983</t>
  </si>
  <si>
    <t>CLN</t>
  </si>
  <si>
    <t>CLARIANT AG</t>
  </si>
  <si>
    <t>USD 458,289.66</t>
  </si>
  <si>
    <t>CH0012142631</t>
  </si>
  <si>
    <t>S63</t>
  </si>
  <si>
    <t>SINGAPORE TECHNOLOGIES ENGINEERING</t>
  </si>
  <si>
    <t>USD 454,788.96</t>
  </si>
  <si>
    <t>SG1F60858221</t>
  </si>
  <si>
    <t>COSMOS PHARMACEUTICAL CORP</t>
  </si>
  <si>
    <t>USD 453,360.17</t>
  </si>
  <si>
    <t>JP3298400007</t>
  </si>
  <si>
    <t>MZTF</t>
  </si>
  <si>
    <t>MIZRAHI TEFAHOT BANK LTD</t>
  </si>
  <si>
    <t>USD 451,824.20</t>
  </si>
  <si>
    <t>IL0006954379</t>
  </si>
  <si>
    <t>EURAZEO</t>
  </si>
  <si>
    <t>USD 447,742.31</t>
  </si>
  <si>
    <t>FR0000121121</t>
  </si>
  <si>
    <t>DSCT</t>
  </si>
  <si>
    <t>ISRAEL DISCOUNT BANK LTD</t>
  </si>
  <si>
    <t>USD 447,742.44</t>
  </si>
  <si>
    <t>IL0006912120</t>
  </si>
  <si>
    <t>DAINIPPON SUMITOMO PHARMA LTD</t>
  </si>
  <si>
    <t>USD 447,059.79</t>
  </si>
  <si>
    <t>JP3495000006</t>
  </si>
  <si>
    <t>INDU A</t>
  </si>
  <si>
    <t>INDUSTRIVARDEN A</t>
  </si>
  <si>
    <t>USD 445,444.85</t>
  </si>
  <si>
    <t>SE0000190126</t>
  </si>
  <si>
    <t>AZBIL CORP</t>
  </si>
  <si>
    <t>USD 445,875.84</t>
  </si>
  <si>
    <t>JP3937200008</t>
  </si>
  <si>
    <t>TOPPAN PRINTING INC</t>
  </si>
  <si>
    <t>USD 444,664.44</t>
  </si>
  <si>
    <t>JP3629000005</t>
  </si>
  <si>
    <t>ADE</t>
  </si>
  <si>
    <t>ADEVINTA</t>
  </si>
  <si>
    <t>USD 443,765.76</t>
  </si>
  <si>
    <t>NO0010844038</t>
  </si>
  <si>
    <t>LBRDA</t>
  </si>
  <si>
    <t>LIBERTY BROADBAND CORP SERIES A</t>
  </si>
  <si>
    <t>USD 441,836.94</t>
  </si>
  <si>
    <t>US5303071071</t>
  </si>
  <si>
    <t>LUND B</t>
  </si>
  <si>
    <t>LUNDBERGFORETAGEN CLASS B</t>
  </si>
  <si>
    <t>USD 441,738.65</t>
  </si>
  <si>
    <t>SE0000108847</t>
  </si>
  <si>
    <t>LI</t>
  </si>
  <si>
    <t>KLEPIERRE REIT SA</t>
  </si>
  <si>
    <t>USD 440,620.12</t>
  </si>
  <si>
    <t>FR0000121964</t>
  </si>
  <si>
    <t>YOKOGAWA ELECTRIC CORP</t>
  </si>
  <si>
    <t>USD 438,784.94</t>
  </si>
  <si>
    <t>JP3955000009</t>
  </si>
  <si>
    <t>AZJ</t>
  </si>
  <si>
    <t>AURIZON HOLDINGS LTD</t>
  </si>
  <si>
    <t>USD 438,483.90</t>
  </si>
  <si>
    <t>AU000000AZJ1</t>
  </si>
  <si>
    <t>USS LTD</t>
  </si>
  <si>
    <t>USD 435,083.03</t>
  </si>
  <si>
    <t>JP3944130008</t>
  </si>
  <si>
    <t>KEYERA CORP</t>
  </si>
  <si>
    <t>USD 434,617.61</t>
  </si>
  <si>
    <t>CA4932711001</t>
  </si>
  <si>
    <t>PHNX</t>
  </si>
  <si>
    <t>PHOENIX GROUP HOLDINGS PLC</t>
  </si>
  <si>
    <t>USD 432,802.52</t>
  </si>
  <si>
    <t>GB00BGXQNP29</t>
  </si>
  <si>
    <t>KURITA WATER INDUSTRIES LTD</t>
  </si>
  <si>
    <t>USD 430,074.57</t>
  </si>
  <si>
    <t>JP3270000007</t>
  </si>
  <si>
    <t>S68</t>
  </si>
  <si>
    <t>SINGAPORE EXCHANGE LTD</t>
  </si>
  <si>
    <t>USD 429,106.64</t>
  </si>
  <si>
    <t>SG1J26887955</t>
  </si>
  <si>
    <t>ORIX JREIT REIT INC</t>
  </si>
  <si>
    <t>USD 428,114.74</t>
  </si>
  <si>
    <t>JP3040880001</t>
  </si>
  <si>
    <t>CHOW TAI FOOK JEWELLERY GROUP LTD</t>
  </si>
  <si>
    <t>USD 425,286.94</t>
  </si>
  <si>
    <t>KYG211461085</t>
  </si>
  <si>
    <t>TIT</t>
  </si>
  <si>
    <t>TELECOM ITALIA</t>
  </si>
  <si>
    <t>USD 424,680.40</t>
  </si>
  <si>
    <t>IT0003497168</t>
  </si>
  <si>
    <t>LLC</t>
  </si>
  <si>
    <t>LENDLEASE GROUP STAPLED UNITS</t>
  </si>
  <si>
    <t>USD 423,568.83</t>
  </si>
  <si>
    <t>AU000000LLC3</t>
  </si>
  <si>
    <t>NGK INSULATORS LTD</t>
  </si>
  <si>
    <t>USD 422,888.51</t>
  </si>
  <si>
    <t>JP3695200000</t>
  </si>
  <si>
    <t>PIGEON CORP</t>
  </si>
  <si>
    <t>USD 422,709.18</t>
  </si>
  <si>
    <t>JP3801600002</t>
  </si>
  <si>
    <t>ORI</t>
  </si>
  <si>
    <t>ORICA LTD</t>
  </si>
  <si>
    <t>USD 420,163.31</t>
  </si>
  <si>
    <t>AU000000ORI1</t>
  </si>
  <si>
    <t>NISSHIN SEIFUN GROUP INC</t>
  </si>
  <si>
    <t>USD 418,533.33</t>
  </si>
  <si>
    <t>JP3676800000</t>
  </si>
  <si>
    <t>HAKUHODO DY HOLDINGS INC</t>
  </si>
  <si>
    <t>USD 417,226.77</t>
  </si>
  <si>
    <t>JP3766550002</t>
  </si>
  <si>
    <t>SWIRE PACIFIC LTD A</t>
  </si>
  <si>
    <t>USD 414,457.83</t>
  </si>
  <si>
    <t>HK0019000162</t>
  </si>
  <si>
    <t>BMW3</t>
  </si>
  <si>
    <t>BMW PREF AG</t>
  </si>
  <si>
    <t>USD 408,295.92</t>
  </si>
  <si>
    <t>DE0005190037</t>
  </si>
  <si>
    <t>SHIZUOKA BANK LTD</t>
  </si>
  <si>
    <t>USD 407,146.71</t>
  </si>
  <si>
    <t>JP3351200005</t>
  </si>
  <si>
    <t>CASIO COMPUTER LTD</t>
  </si>
  <si>
    <t>USD 406,992.09</t>
  </si>
  <si>
    <t>JP3209000003</t>
  </si>
  <si>
    <t>MIURA LTD</t>
  </si>
  <si>
    <t>USD 406,807.26</t>
  </si>
  <si>
    <t>JP3880800002</t>
  </si>
  <si>
    <t>NSK LTD</t>
  </si>
  <si>
    <t>USD 405,224.39</t>
  </si>
  <si>
    <t>JP3720800006</t>
  </si>
  <si>
    <t>LION CORP</t>
  </si>
  <si>
    <t>USD 404,161.22</t>
  </si>
  <si>
    <t>JP3965400009</t>
  </si>
  <si>
    <t>DISCA</t>
  </si>
  <si>
    <t>DISCOVERY INC SERIES A</t>
  </si>
  <si>
    <t>USD 396,653.95</t>
  </si>
  <si>
    <t>US25470F1049</t>
  </si>
  <si>
    <t>TOYO SUISAN LTD</t>
  </si>
  <si>
    <t>USD 395,855.25</t>
  </si>
  <si>
    <t>JP3613000003</t>
  </si>
  <si>
    <t>ONEX</t>
  </si>
  <si>
    <t>ONEX CORP</t>
  </si>
  <si>
    <t>USD 395,128.25</t>
  </si>
  <si>
    <t>CA68272K1030</t>
  </si>
  <si>
    <t>ITOCHU TECHNO-SOLUTIONS CORP</t>
  </si>
  <si>
    <t>USD 392,479.07</t>
  </si>
  <si>
    <t>JP3143900003</t>
  </si>
  <si>
    <t>WEED</t>
  </si>
  <si>
    <t>CANOPY GROWTH CORP</t>
  </si>
  <si>
    <t>USD 391,056.43</t>
  </si>
  <si>
    <t>CA1380351009</t>
  </si>
  <si>
    <t>ELI</t>
  </si>
  <si>
    <t>ELIA GROUP SA</t>
  </si>
  <si>
    <t>USD 391,281.47</t>
  </si>
  <si>
    <t>BE0003822393</t>
  </si>
  <si>
    <t>M44U</t>
  </si>
  <si>
    <t>MAPLETREE LOGISTICS TRUST UNITS</t>
  </si>
  <si>
    <t>USD 389,330.31</t>
  </si>
  <si>
    <t>SG1S03926213</t>
  </si>
  <si>
    <t>INW</t>
  </si>
  <si>
    <t>INFRASTRUTTURE WIRELESS ITALIANE</t>
  </si>
  <si>
    <t>USD 388,881.57</t>
  </si>
  <si>
    <t>IT0005090300</t>
  </si>
  <si>
    <t>PEPTIDREAM INC</t>
  </si>
  <si>
    <t>USD 386,952.74</t>
  </si>
  <si>
    <t>JP3836750004</t>
  </si>
  <si>
    <t>THK LTD</t>
  </si>
  <si>
    <t>USD 385,651.68</t>
  </si>
  <si>
    <t>JP3539250005</t>
  </si>
  <si>
    <t>ESR CAYMAN LTD</t>
  </si>
  <si>
    <t>USD 383,935.74</t>
  </si>
  <si>
    <t>KYG319891092</t>
  </si>
  <si>
    <t>O2D</t>
  </si>
  <si>
    <t>TELEFONICA DEUTSCHLAND HOLDING AG</t>
  </si>
  <si>
    <t>USD 383,222.04</t>
  </si>
  <si>
    <t>DE000A1J5RX9</t>
  </si>
  <si>
    <t>CONCORDIA FINANCIAL GROUP LTD</t>
  </si>
  <si>
    <t>USD 382,974.52</t>
  </si>
  <si>
    <t>JP3305990008</t>
  </si>
  <si>
    <t>ICA</t>
  </si>
  <si>
    <t>ICA GRUPPEN</t>
  </si>
  <si>
    <t>USD 382,579.64</t>
  </si>
  <si>
    <t>SE0000652216</t>
  </si>
  <si>
    <t>ESLT</t>
  </si>
  <si>
    <t>ELBIT SYSTEMS LTD</t>
  </si>
  <si>
    <t>USD 381,908.06</t>
  </si>
  <si>
    <t>IL0010811243</t>
  </si>
  <si>
    <t>RYM</t>
  </si>
  <si>
    <t>RYMAN HEALTHCARE LTD</t>
  </si>
  <si>
    <t>USD 377,162.94</t>
  </si>
  <si>
    <t>NZRYME0001S4</t>
  </si>
  <si>
    <t>ERIE</t>
  </si>
  <si>
    <t>ERIE INDEMNITY CLASS A</t>
  </si>
  <si>
    <t>USD 376,460.42</t>
  </si>
  <si>
    <t>US29530P1021</t>
  </si>
  <si>
    <t>GALP</t>
  </si>
  <si>
    <t>GALP ENERGIA SGPS SA</t>
  </si>
  <si>
    <t>USD 373,280.52</t>
  </si>
  <si>
    <t>PTGAL0AM0009</t>
  </si>
  <si>
    <t>ITO EN LTD</t>
  </si>
  <si>
    <t>USD 372,423.26</t>
  </si>
  <si>
    <t>JP3143000002</t>
  </si>
  <si>
    <t>MFG</t>
  </si>
  <si>
    <t>MAGELLAN FINANCIAL GROUP LTD</t>
  </si>
  <si>
    <t>USD 372,251.19</t>
  </si>
  <si>
    <t>AU000000MFG4</t>
  </si>
  <si>
    <t>SK</t>
  </si>
  <si>
    <t>SEB SA</t>
  </si>
  <si>
    <t>USD 371,007.87</t>
  </si>
  <si>
    <t>FR0000121709</t>
  </si>
  <si>
    <t>KAKAKU.COM INC</t>
  </si>
  <si>
    <t>USD 371,050.83</t>
  </si>
  <si>
    <t>JP3206000006</t>
  </si>
  <si>
    <t>INPST</t>
  </si>
  <si>
    <t>INPOST SA</t>
  </si>
  <si>
    <t>USD 369,533.17</t>
  </si>
  <si>
    <t>LU2290522684</t>
  </si>
  <si>
    <t>IPN</t>
  </si>
  <si>
    <t>IPSEN SA</t>
  </si>
  <si>
    <t>USD 364,627.26</t>
  </si>
  <si>
    <t>FR0010259150</t>
  </si>
  <si>
    <t>ORACLE JAPAN CORP</t>
  </si>
  <si>
    <t>USD 363,502.45</t>
  </si>
  <si>
    <t>JP3689500001</t>
  </si>
  <si>
    <t>MEL</t>
  </si>
  <si>
    <t>MERIDIAN ENERGY LTD</t>
  </si>
  <si>
    <t>USD 363,046.47</t>
  </si>
  <si>
    <t>NZMELE0002S7</t>
  </si>
  <si>
    <t>VPK</t>
  </si>
  <si>
    <t>KONINKLIJKE VOPAK NV</t>
  </si>
  <si>
    <t>USD 358,608.02</t>
  </si>
  <si>
    <t>NL0009432491</t>
  </si>
  <si>
    <t>HIKARI TSUSHIN INC</t>
  </si>
  <si>
    <t>USD 358,287.20</t>
  </si>
  <si>
    <t>JP3783420007</t>
  </si>
  <si>
    <t>HOSHIZAKI CORP</t>
  </si>
  <si>
    <t>USD 357,052.02</t>
  </si>
  <si>
    <t>JP3845770001</t>
  </si>
  <si>
    <t>EVR</t>
  </si>
  <si>
    <t>EVRAZ</t>
  </si>
  <si>
    <t>USD 357,072.61</t>
  </si>
  <si>
    <t>GB00B71N6K86</t>
  </si>
  <si>
    <t>BLDP</t>
  </si>
  <si>
    <t>BALLARD POWER SYSTEMS INC</t>
  </si>
  <si>
    <t>USD 347,889.62</t>
  </si>
  <si>
    <t>CA0585861085</t>
  </si>
  <si>
    <t>TITR</t>
  </si>
  <si>
    <t>TELECOM ITALIA SAVING</t>
  </si>
  <si>
    <t>USD 347,681.63</t>
  </si>
  <si>
    <t>IT0003497176</t>
  </si>
  <si>
    <t>CAR.UN</t>
  </si>
  <si>
    <t>CANADIAN APARTMENT PROPERTIES REAL</t>
  </si>
  <si>
    <t>USD 345,135.94</t>
  </si>
  <si>
    <t>CA1349211054</t>
  </si>
  <si>
    <t>TOKYO ELECTRIC POWER HOLDINGS INC</t>
  </si>
  <si>
    <t>USD 344,802.60</t>
  </si>
  <si>
    <t>JP3585800000</t>
  </si>
  <si>
    <t>CU</t>
  </si>
  <si>
    <t>CANADIAN UTILITIES LTD CLASS A</t>
  </si>
  <si>
    <t>USD 340,066.85</t>
  </si>
  <si>
    <t>CA1367178326</t>
  </si>
  <si>
    <t>HARMONIC DRIVE SYSTEMS INC</t>
  </si>
  <si>
    <t>USD 340,216.84</t>
  </si>
  <si>
    <t>JP3765150002</t>
  </si>
  <si>
    <t>HK ELECTRIC INVESTMENTS UNITS LTD</t>
  </si>
  <si>
    <t>USD 340,163.86</t>
  </si>
  <si>
    <t>HK0000179108</t>
  </si>
  <si>
    <t>SWIRE PROPERTIES LTD</t>
  </si>
  <si>
    <t>USD 339,670.36</t>
  </si>
  <si>
    <t>HK0000063609</t>
  </si>
  <si>
    <t>WELCIA HOLDINGS LTD</t>
  </si>
  <si>
    <t>USD 339,228.69</t>
  </si>
  <si>
    <t>JP3274280001</t>
  </si>
  <si>
    <t>AEROPORTS DE PARIS SA</t>
  </si>
  <si>
    <t>USD 337,966.55</t>
  </si>
  <si>
    <t>FR0010340141</t>
  </si>
  <si>
    <t>IA FINANCIAL INC</t>
  </si>
  <si>
    <t>USD 336,954.26</t>
  </si>
  <si>
    <t>CA45075E1043</t>
  </si>
  <si>
    <t>TOHO GAS LTD</t>
  </si>
  <si>
    <t>USD 333,967.70</t>
  </si>
  <si>
    <t>JP3600200004</t>
  </si>
  <si>
    <t>SOHGO SECURITY SERVICES LTD</t>
  </si>
  <si>
    <t>USD 333,336.38</t>
  </si>
  <si>
    <t>JP3431900004</t>
  </si>
  <si>
    <t>V03</t>
  </si>
  <si>
    <t>VENTURE CORPORATION LTD</t>
  </si>
  <si>
    <t>USD 332,241.61</t>
  </si>
  <si>
    <t>SG0531000230</t>
  </si>
  <si>
    <t>TAISHO PHARMACEUTICAL HOLDINGS LTD</t>
  </si>
  <si>
    <t>USD 331,122.19</t>
  </si>
  <si>
    <t>JP3442850008</t>
  </si>
  <si>
    <t>BEPC</t>
  </si>
  <si>
    <t>BROOKFIELD RENEWABLE SUBORDINATE V</t>
  </si>
  <si>
    <t>USD 330,027.05</t>
  </si>
  <si>
    <t>CA11284V1058</t>
  </si>
  <si>
    <t>QBR.B</t>
  </si>
  <si>
    <t>QUEBECOR INC CLASS B</t>
  </si>
  <si>
    <t>USD 329,486.36</t>
  </si>
  <si>
    <t>CA7481932084</t>
  </si>
  <si>
    <t>FPE3</t>
  </si>
  <si>
    <t>FUCHS PETROLUB PREF</t>
  </si>
  <si>
    <t>USD 327,940.61</t>
  </si>
  <si>
    <t>DE000A3E5D64</t>
  </si>
  <si>
    <t>COLR</t>
  </si>
  <si>
    <t>ETABLISSEMENTEN FRANZ COLRUYT NV</t>
  </si>
  <si>
    <t>USD 327,758.74</t>
  </si>
  <si>
    <t>BE0974256852</t>
  </si>
  <si>
    <t>JDEP</t>
  </si>
  <si>
    <t>JDE PEETS NV</t>
  </si>
  <si>
    <t>USD 326,626.48</t>
  </si>
  <si>
    <t>NL0014332678</t>
  </si>
  <si>
    <t>EVN</t>
  </si>
  <si>
    <t>EVOLUTION MINING LTD</t>
  </si>
  <si>
    <t>USD 323,043.03</t>
  </si>
  <si>
    <t>AU000000EVN4</t>
  </si>
  <si>
    <t>AGL</t>
  </si>
  <si>
    <t>AGL ENERGY LTD</t>
  </si>
  <si>
    <t>USD 322,916.00</t>
  </si>
  <si>
    <t>AU000000AGL7</t>
  </si>
  <si>
    <t>LAWSON INC</t>
  </si>
  <si>
    <t>USD 317,855.35</t>
  </si>
  <si>
    <t>JP3982100004</t>
  </si>
  <si>
    <t>UNITED URBAN INVESTMENT REIT CORP</t>
  </si>
  <si>
    <t>USD 317,649.48</t>
  </si>
  <si>
    <t>JP3045540006</t>
  </si>
  <si>
    <t>JAPAN POST BANK LTD</t>
  </si>
  <si>
    <t>USD 312,187.20</t>
  </si>
  <si>
    <t>JP3946750001</t>
  </si>
  <si>
    <t>YAMADA HOLDINGS LTD</t>
  </si>
  <si>
    <t>USD 310,876.07</t>
  </si>
  <si>
    <t>JP3939000000</t>
  </si>
  <si>
    <t>POLA ORBIS HOLDINGS INC</t>
  </si>
  <si>
    <t>USD 308,713.12</t>
  </si>
  <si>
    <t>JP3855900001</t>
  </si>
  <si>
    <t>COV</t>
  </si>
  <si>
    <t>COVIVIO SA</t>
  </si>
  <si>
    <t>USD 304,434.37</t>
  </si>
  <si>
    <t>FR0000064578</t>
  </si>
  <si>
    <t>N2IU</t>
  </si>
  <si>
    <t>MAPLETREE COMMERCIAL UNITS TRUST</t>
  </si>
  <si>
    <t>USD 301,840.42</t>
  </si>
  <si>
    <t>SG2D18969584</t>
  </si>
  <si>
    <t>MCY</t>
  </si>
  <si>
    <t>MERCURY NZ LTD</t>
  </si>
  <si>
    <t>USD 298,235.02</t>
  </si>
  <si>
    <t>NZMRPE0001S2</t>
  </si>
  <si>
    <t>REI.UN</t>
  </si>
  <si>
    <t>RIOCAN REAL ESTATE INVESTMENT TRUS</t>
  </si>
  <si>
    <t>USD 297,528.51</t>
  </si>
  <si>
    <t>CA7669101031</t>
  </si>
  <si>
    <t>HULIC LTD</t>
  </si>
  <si>
    <t>USD 294,628.30</t>
  </si>
  <si>
    <t>JP3360800001</t>
  </si>
  <si>
    <t>ICL</t>
  </si>
  <si>
    <t>ICL GROUP LTD</t>
  </si>
  <si>
    <t>USD 293,955.84</t>
  </si>
  <si>
    <t>IL0002810146</t>
  </si>
  <si>
    <t>PROX</t>
  </si>
  <si>
    <t>PROXIMUS NV</t>
  </si>
  <si>
    <t>USD 290,805.08</t>
  </si>
  <si>
    <t>BE0003810273</t>
  </si>
  <si>
    <t>TOHOKU ELECTRIC POWER INC</t>
  </si>
  <si>
    <t>USD 285,534.56</t>
  </si>
  <si>
    <t>JP3605400005</t>
  </si>
  <si>
    <t>SHARP CORP</t>
  </si>
  <si>
    <t>USD 284,302.12</t>
  </si>
  <si>
    <t>JP3359600008</t>
  </si>
  <si>
    <t>MITSUBISHI HC CAPITAL INC</t>
  </si>
  <si>
    <t>USD 284,292.05</t>
  </si>
  <si>
    <t>JP3499800005</t>
  </si>
  <si>
    <t>ABC MART INC</t>
  </si>
  <si>
    <t>USD 283,681.78</t>
  </si>
  <si>
    <t>JP3152740001</t>
  </si>
  <si>
    <t>ATM</t>
  </si>
  <si>
    <t>THE A2 MILK COMPANY LTD</t>
  </si>
  <si>
    <t>USD 282,619.52</t>
  </si>
  <si>
    <t>NZATME0002S8</t>
  </si>
  <si>
    <t>BUDWEISER BREWING COMPANY APAC LTD</t>
  </si>
  <si>
    <t>USD 282,362.35</t>
  </si>
  <si>
    <t>KYG1674K1013</t>
  </si>
  <si>
    <t>RBI</t>
  </si>
  <si>
    <t>RAIFFEISEN BANK INTERNATIONAL AG</t>
  </si>
  <si>
    <t>USD 281,975.76</t>
  </si>
  <si>
    <t>AT0000606306</t>
  </si>
  <si>
    <t>BCVN</t>
  </si>
  <si>
    <t>BC VAUD N</t>
  </si>
  <si>
    <t>USD 279,498.23</t>
  </si>
  <si>
    <t>CH0531751755</t>
  </si>
  <si>
    <t>JAPAN AIRLINES LTD</t>
  </si>
  <si>
    <t>USD 279,226.86</t>
  </si>
  <si>
    <t>JP3705200008</t>
  </si>
  <si>
    <t>PARKLAND CORP</t>
  </si>
  <si>
    <t>USD 278,725.22</t>
  </si>
  <si>
    <t>CA70137W1086</t>
  </si>
  <si>
    <t>QAN</t>
  </si>
  <si>
    <t>QANTAS AIRWAYS LTD</t>
  </si>
  <si>
    <t>USD 277,561.28</t>
  </si>
  <si>
    <t>AU000000QAN2</t>
  </si>
  <si>
    <t>CNP ASSURANCES SA</t>
  </si>
  <si>
    <t>USD 274,715.23</t>
  </si>
  <si>
    <t>FR0000120222</t>
  </si>
  <si>
    <t>YRI</t>
  </si>
  <si>
    <t>YAMANA GOLD INC</t>
  </si>
  <si>
    <t>USD 261,620.07</t>
  </si>
  <si>
    <t>CA98462Y1007</t>
  </si>
  <si>
    <t>MCDONALDS HOLDINGS (JAPAN) LTD</t>
  </si>
  <si>
    <t>USD 261,366.03</t>
  </si>
  <si>
    <t>JP3750500005</t>
  </si>
  <si>
    <t>ZOZO INC</t>
  </si>
  <si>
    <t>USD 259,060.34</t>
  </si>
  <si>
    <t>JP3399310006</t>
  </si>
  <si>
    <t>AM</t>
  </si>
  <si>
    <t>DASSAULT AVIATION SA</t>
  </si>
  <si>
    <t>USD 258,648.18</t>
  </si>
  <si>
    <t>FR0000121725</t>
  </si>
  <si>
    <t>NOMURA REAL ESTATE HOLDINGS INC</t>
  </si>
  <si>
    <t>USD 251,264.93</t>
  </si>
  <si>
    <t>JP3762900003</t>
  </si>
  <si>
    <t>UHRN</t>
  </si>
  <si>
    <t>USD 248,100.96</t>
  </si>
  <si>
    <t>CH0012255144</t>
  </si>
  <si>
    <t>CWN</t>
  </si>
  <si>
    <t>CROWN RESORTS LTD</t>
  </si>
  <si>
    <t>USD 239,250.55</t>
  </si>
  <si>
    <t>AU000000CWN6</t>
  </si>
  <si>
    <t>AIR CANADA VOTING AND VARIABLE VOT</t>
  </si>
  <si>
    <t>USD 236,629.17</t>
  </si>
  <si>
    <t>CA0089118776</t>
  </si>
  <si>
    <t>GJF</t>
  </si>
  <si>
    <t>GJENSIDIGE FORSIKRING</t>
  </si>
  <si>
    <t>USD 221,383.42</t>
  </si>
  <si>
    <t>NO0010582521</t>
  </si>
  <si>
    <t>LSXMA</t>
  </si>
  <si>
    <t>USD 220,363.78</t>
  </si>
  <si>
    <t>US5312294094</t>
  </si>
  <si>
    <t>HINO MOTORS LTD</t>
  </si>
  <si>
    <t>USD 220,807.91</t>
  </si>
  <si>
    <t>JP3792600003</t>
  </si>
  <si>
    <t>INDU C</t>
  </si>
  <si>
    <t>INDUSTRIVARDEN SERIES</t>
  </si>
  <si>
    <t>USD 219,518.67</t>
  </si>
  <si>
    <t>SE0000107203</t>
  </si>
  <si>
    <t>SUNTORY BEVERAGE &amp; FOOD LTD</t>
  </si>
  <si>
    <t>USD 217,530.54</t>
  </si>
  <si>
    <t>JP3336560002</t>
  </si>
  <si>
    <t>ANA HOLDINGS INC</t>
  </si>
  <si>
    <t>USD 215,087.61</t>
  </si>
  <si>
    <t>JP3429800000</t>
  </si>
  <si>
    <t>LHA</t>
  </si>
  <si>
    <t>DEUTSCHE LUFTHANSA AG</t>
  </si>
  <si>
    <t>USD 211,658.77</t>
  </si>
  <si>
    <t>DE0008232125</t>
  </si>
  <si>
    <t>MLCO</t>
  </si>
  <si>
    <t>MELCO RESORTS ENTERTAINMENT ADR LT</t>
  </si>
  <si>
    <t>USD 204,630.10</t>
  </si>
  <si>
    <t>US5854641009</t>
  </si>
  <si>
    <t>JACKSON FINANCIAL INC</t>
  </si>
  <si>
    <t>USD 170,010.75</t>
  </si>
  <si>
    <t>US46817M1071</t>
  </si>
  <si>
    <t>IGM</t>
  </si>
  <si>
    <t>IGM FINANCIAL INC</t>
  </si>
  <si>
    <t>USD 159,442.38</t>
  </si>
  <si>
    <t>CA4495861060</t>
  </si>
  <si>
    <t>SJM HLDGS LTD</t>
  </si>
  <si>
    <t>USD 155,365.03</t>
  </si>
  <si>
    <t>HK0880043028</t>
  </si>
  <si>
    <t>HISAMITSU PHARMACEUTICAL INC</t>
  </si>
  <si>
    <t>USD 148,954.66</t>
  </si>
  <si>
    <t>JP3784600003</t>
  </si>
  <si>
    <t>ACO.X</t>
  </si>
  <si>
    <t>ATCO LTD CLASS I</t>
  </si>
  <si>
    <t>USD 137,638.23</t>
  </si>
  <si>
    <t>CA0467894006</t>
  </si>
  <si>
    <t>JAPAN POST INSURANCE LTD</t>
  </si>
  <si>
    <t>USD 136,891.90</t>
  </si>
  <si>
    <t>JP3233250004</t>
  </si>
  <si>
    <t>Country</t>
  </si>
  <si>
    <t>US</t>
  </si>
  <si>
    <t>NL</t>
  </si>
  <si>
    <t>CH</t>
  </si>
  <si>
    <t>IE</t>
  </si>
  <si>
    <t>JP</t>
  </si>
  <si>
    <t>GB</t>
  </si>
  <si>
    <t>DK</t>
  </si>
  <si>
    <t>HK</t>
  </si>
  <si>
    <t>AU</t>
  </si>
  <si>
    <t>JE</t>
  </si>
  <si>
    <t>BM</t>
  </si>
  <si>
    <t>FI</t>
  </si>
  <si>
    <t>BE</t>
  </si>
  <si>
    <t>AN</t>
  </si>
  <si>
    <t>SG</t>
  </si>
  <si>
    <t>NO</t>
  </si>
  <si>
    <t>LU</t>
  </si>
  <si>
    <t>KY</t>
  </si>
  <si>
    <t>PA</t>
  </si>
  <si>
    <t>IL</t>
  </si>
  <si>
    <t>NZ</t>
  </si>
  <si>
    <t>PT</t>
  </si>
  <si>
    <t>IM</t>
  </si>
  <si>
    <t>AT</t>
  </si>
  <si>
    <t>.VI</t>
  </si>
  <si>
    <t>.AX</t>
  </si>
  <si>
    <t>.BR</t>
  </si>
  <si>
    <t>.TO</t>
  </si>
  <si>
    <t>.DE</t>
  </si>
  <si>
    <t>.HK</t>
  </si>
  <si>
    <t>.CO</t>
  </si>
  <si>
    <t>NOVO-B</t>
  </si>
  <si>
    <t>MAERSK-B</t>
  </si>
  <si>
    <t>COLO-B</t>
  </si>
  <si>
    <t>CARL-B</t>
  </si>
  <si>
    <t>NZYM-B</t>
  </si>
  <si>
    <t>MAERSK-A</t>
  </si>
  <si>
    <t>AMBU-B</t>
  </si>
  <si>
    <t>ROCK-B</t>
  </si>
  <si>
    <t>Issuer-Ticker</t>
  </si>
  <si>
    <t>ATCO-A</t>
  </si>
  <si>
    <t>NDA-SE</t>
  </si>
  <si>
    <t>INVE-B</t>
  </si>
  <si>
    <t>ERIC-B</t>
  </si>
  <si>
    <t>VOLV-B</t>
  </si>
  <si>
    <t>HEXA-B</t>
  </si>
  <si>
    <t>ASSA-B</t>
  </si>
  <si>
    <t>SEB-A</t>
  </si>
  <si>
    <t>ATCO-B</t>
  </si>
  <si>
    <t>ESSITY-B</t>
  </si>
  <si>
    <t>SWED-A</t>
  </si>
  <si>
    <t>NIBE-B</t>
  </si>
  <si>
    <t>SHB-A</t>
  </si>
  <si>
    <t>HM-B</t>
  </si>
  <si>
    <t>EPI-A</t>
  </si>
  <si>
    <t>SKA-B</t>
  </si>
  <si>
    <t>TEL2-B</t>
  </si>
  <si>
    <t>SCA-B</t>
  </si>
  <si>
    <t>SKF-B</t>
  </si>
  <si>
    <t>KINV-B</t>
  </si>
  <si>
    <t>ELUX-B</t>
  </si>
  <si>
    <t>EMBRAC-B</t>
  </si>
  <si>
    <t>BALD-B</t>
  </si>
  <si>
    <t>EPI-B</t>
  </si>
  <si>
    <t>LATO-B</t>
  </si>
  <si>
    <t>CLI-SP-Equity</t>
  </si>
  <si>
    <t>HUSQ-B</t>
  </si>
  <si>
    <t>SECU-B</t>
  </si>
  <si>
    <t>VOLV-A</t>
  </si>
  <si>
    <t>INDU-A</t>
  </si>
  <si>
    <t>LUND-B</t>
  </si>
  <si>
    <t>INDU-C</t>
  </si>
  <si>
    <t>.MC</t>
  </si>
  <si>
    <t>.HE</t>
  </si>
  <si>
    <t>.PA</t>
  </si>
  <si>
    <t>.L</t>
  </si>
  <si>
    <t>.TA</t>
  </si>
  <si>
    <t>.MI</t>
  </si>
  <si>
    <t>.T</t>
  </si>
  <si>
    <t>.AS</t>
  </si>
  <si>
    <t>.OL</t>
  </si>
  <si>
    <t>.NZ</t>
  </si>
  <si>
    <t>.LS</t>
  </si>
  <si>
    <t>.ST</t>
  </si>
  <si>
    <t>.SI</t>
  </si>
  <si>
    <t>With Exchange</t>
  </si>
  <si>
    <t>.SW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</si>
</sst>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right" vertical="center" indent="1"/>
    </xf>
    <xf numFmtId="0" fontId="3" fillId="0" borderId="0" xfId="0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ABA8-7B25-4EAD-BAEB-6CDBE233781E}">
  <dimension ref="A1:I1553"/>
  <sheetViews>
    <sheetView tabSelected="1" workbookViewId="0">
      <selection activeCell="C2" sqref="C2"/>
    </sheetView>
  </sheetViews>
  <sheetFormatPr defaultRowHeight="15" x14ac:dyDescent="0.25"/>
  <cols>
    <col min="1" max="1" width="15.7109375" bestFit="1" customWidth="1"/>
    <col min="2" max="2" width="51" bestFit="1" customWidth="1"/>
    <col min="3" max="3" width="13.28515625" bestFit="1" customWidth="1"/>
    <col min="4" max="4" width="22" bestFit="1" customWidth="1"/>
    <col min="5" max="5" width="25.5703125" bestFit="1" customWidth="1"/>
    <col min="6" max="6" width="20.42578125" bestFit="1" customWidth="1"/>
    <col min="7" max="7" width="20.42578125" customWidth="1"/>
    <col min="8" max="8" width="15.7109375" bestFit="1" customWidth="1"/>
  </cols>
  <sheetData>
    <row r="1" spans="1:9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6" t="s">
        <v>5870</v>
      </c>
      <c r="H1" s="1" t="s">
        <v>5910</v>
      </c>
      <c r="I1" s="5" t="s">
        <v>5956</v>
      </c>
    </row>
    <row r="2" spans="1:9" ht="16.5" thickTop="1" thickBot="1" x14ac:dyDescent="0.3">
      <c r="A2" s="3" t="s">
        <v>6</v>
      </c>
      <c r="B2" s="3" t="s">
        <v>7</v>
      </c>
      <c r="C2" s="4">
        <v>4.12</v>
      </c>
      <c r="D2" s="4" t="s">
        <v>8</v>
      </c>
      <c r="E2" s="3" t="s">
        <v>9</v>
      </c>
      <c r="F2" s="3" t="s">
        <v>10</v>
      </c>
      <c r="G2" s="7" t="str">
        <f>LEFT(F2,2)</f>
        <v>US</v>
      </c>
      <c r="H2" s="3" t="s">
        <v>6</v>
      </c>
      <c r="I2" t="str">
        <f>H2&amp;VLOOKUP(G2,'Country + Codes'!A:B,2,0)</f>
        <v>AAPL</v>
      </c>
    </row>
    <row r="3" spans="1:9" ht="15.75" thickBot="1" x14ac:dyDescent="0.3">
      <c r="A3" s="3" t="s">
        <v>11</v>
      </c>
      <c r="B3" s="3" t="s">
        <v>12</v>
      </c>
      <c r="C3" s="4">
        <v>3.61</v>
      </c>
      <c r="D3" s="4" t="s">
        <v>13</v>
      </c>
      <c r="E3" s="3" t="s">
        <v>9</v>
      </c>
      <c r="F3" s="3" t="s">
        <v>14</v>
      </c>
      <c r="G3" s="7" t="str">
        <f t="shared" ref="G3:G66" si="0">LEFT(F3,2)</f>
        <v>US</v>
      </c>
      <c r="H3" s="3" t="s">
        <v>11</v>
      </c>
      <c r="I3" t="str">
        <f>H3&amp;VLOOKUP(G3,'Country + Codes'!A:B,2,0)</f>
        <v>MSFT</v>
      </c>
    </row>
    <row r="4" spans="1:9" ht="15.75" thickBot="1" x14ac:dyDescent="0.3">
      <c r="A4" s="3" t="s">
        <v>15</v>
      </c>
      <c r="B4" s="3" t="s">
        <v>16</v>
      </c>
      <c r="C4" s="4">
        <v>2.61</v>
      </c>
      <c r="D4" s="4" t="s">
        <v>17</v>
      </c>
      <c r="E4" s="3" t="s">
        <v>18</v>
      </c>
      <c r="F4" s="3" t="s">
        <v>19</v>
      </c>
      <c r="G4" s="7" t="str">
        <f t="shared" si="0"/>
        <v>US</v>
      </c>
      <c r="H4" s="3" t="s">
        <v>15</v>
      </c>
      <c r="I4" t="str">
        <f>H4&amp;VLOOKUP(G4,'Country + Codes'!A:B,2,0)</f>
        <v>AMZN</v>
      </c>
    </row>
    <row r="5" spans="1:9" ht="15.75" thickBot="1" x14ac:dyDescent="0.3">
      <c r="A5" s="3" t="s">
        <v>20</v>
      </c>
      <c r="B5" s="3" t="s">
        <v>21</v>
      </c>
      <c r="C5" s="4">
        <v>1.49</v>
      </c>
      <c r="D5" s="4" t="s">
        <v>22</v>
      </c>
      <c r="E5" s="3" t="s">
        <v>23</v>
      </c>
      <c r="F5" s="3" t="s">
        <v>24</v>
      </c>
      <c r="G5" s="7" t="str">
        <f t="shared" si="0"/>
        <v>US</v>
      </c>
      <c r="H5" s="3" t="s">
        <v>20</v>
      </c>
      <c r="I5" t="str">
        <f>H5&amp;VLOOKUP(G5,'Country + Codes'!A:B,2,0)</f>
        <v>FB</v>
      </c>
    </row>
    <row r="6" spans="1:9" ht="15.75" thickBot="1" x14ac:dyDescent="0.3">
      <c r="A6" s="3" t="s">
        <v>25</v>
      </c>
      <c r="B6" s="3" t="s">
        <v>26</v>
      </c>
      <c r="C6" s="4">
        <v>1.44</v>
      </c>
      <c r="D6" s="4" t="s">
        <v>27</v>
      </c>
      <c r="E6" s="3" t="s">
        <v>23</v>
      </c>
      <c r="F6" s="3" t="s">
        <v>28</v>
      </c>
      <c r="G6" s="7" t="str">
        <f t="shared" si="0"/>
        <v>US</v>
      </c>
      <c r="H6" s="3" t="s">
        <v>25</v>
      </c>
      <c r="I6" t="str">
        <f>H6&amp;VLOOKUP(G6,'Country + Codes'!A:B,2,0)</f>
        <v>GOOGL</v>
      </c>
    </row>
    <row r="7" spans="1:9" ht="15.75" thickBot="1" x14ac:dyDescent="0.3">
      <c r="A7" s="3" t="s">
        <v>29</v>
      </c>
      <c r="B7" s="3" t="s">
        <v>30</v>
      </c>
      <c r="C7" s="4">
        <v>1.4</v>
      </c>
      <c r="D7" s="4" t="s">
        <v>31</v>
      </c>
      <c r="E7" s="3" t="s">
        <v>23</v>
      </c>
      <c r="F7" s="3" t="s">
        <v>32</v>
      </c>
      <c r="G7" s="7" t="str">
        <f t="shared" si="0"/>
        <v>US</v>
      </c>
      <c r="H7" s="3" t="s">
        <v>29</v>
      </c>
      <c r="I7" t="str">
        <f>H7&amp;VLOOKUP(G7,'Country + Codes'!A:B,2,0)</f>
        <v>GOOG</v>
      </c>
    </row>
    <row r="8" spans="1:9" ht="15.75" thickBot="1" x14ac:dyDescent="0.3">
      <c r="A8" s="3" t="s">
        <v>33</v>
      </c>
      <c r="B8" s="3" t="s">
        <v>34</v>
      </c>
      <c r="C8" s="4">
        <v>1.02</v>
      </c>
      <c r="D8" s="4" t="s">
        <v>35</v>
      </c>
      <c r="E8" s="3" t="s">
        <v>18</v>
      </c>
      <c r="F8" s="3" t="s">
        <v>36</v>
      </c>
      <c r="G8" s="7" t="str">
        <f t="shared" si="0"/>
        <v>US</v>
      </c>
      <c r="H8" s="3" t="s">
        <v>33</v>
      </c>
      <c r="I8" t="str">
        <f>H8&amp;VLOOKUP(G8,'Country + Codes'!A:B,2,0)</f>
        <v>TSLA</v>
      </c>
    </row>
    <row r="9" spans="1:9" ht="15.75" thickBot="1" x14ac:dyDescent="0.3">
      <c r="A9" s="3" t="s">
        <v>37</v>
      </c>
      <c r="B9" s="3" t="s">
        <v>38</v>
      </c>
      <c r="C9" s="4">
        <v>0.92</v>
      </c>
      <c r="D9" s="4" t="s">
        <v>39</v>
      </c>
      <c r="E9" s="3" t="s">
        <v>9</v>
      </c>
      <c r="F9" s="3" t="s">
        <v>40</v>
      </c>
      <c r="G9" s="7" t="str">
        <f t="shared" si="0"/>
        <v>US</v>
      </c>
      <c r="H9" s="3" t="s">
        <v>37</v>
      </c>
      <c r="I9" t="str">
        <f>H9&amp;VLOOKUP(G9,'Country + Codes'!A:B,2,0)</f>
        <v>NVDA</v>
      </c>
    </row>
    <row r="10" spans="1:9" ht="15.75" thickBot="1" x14ac:dyDescent="0.3">
      <c r="A10" s="3" t="s">
        <v>41</v>
      </c>
      <c r="B10" s="3" t="s">
        <v>42</v>
      </c>
      <c r="C10" s="4">
        <v>0.8</v>
      </c>
      <c r="D10" s="4" t="s">
        <v>43</v>
      </c>
      <c r="E10" s="3" t="s">
        <v>44</v>
      </c>
      <c r="F10" s="3" t="s">
        <v>45</v>
      </c>
      <c r="G10" s="7" t="str">
        <f t="shared" si="0"/>
        <v>US</v>
      </c>
      <c r="H10" s="3" t="s">
        <v>41</v>
      </c>
      <c r="I10" t="str">
        <f>H10&amp;VLOOKUP(G10,'Country + Codes'!A:B,2,0)</f>
        <v>JPM</v>
      </c>
    </row>
    <row r="11" spans="1:9" ht="15.75" thickBot="1" x14ac:dyDescent="0.3">
      <c r="A11" s="3" t="s">
        <v>46</v>
      </c>
      <c r="B11" s="3" t="s">
        <v>47</v>
      </c>
      <c r="C11" s="4">
        <v>0.73</v>
      </c>
      <c r="D11" s="4" t="s">
        <v>48</v>
      </c>
      <c r="E11" s="3" t="s">
        <v>49</v>
      </c>
      <c r="F11" s="3" t="s">
        <v>50</v>
      </c>
      <c r="G11" s="7" t="str">
        <f t="shared" si="0"/>
        <v>US</v>
      </c>
      <c r="H11" s="3" t="s">
        <v>46</v>
      </c>
      <c r="I11" t="str">
        <f>H11&amp;VLOOKUP(G11,'Country + Codes'!A:B,2,0)</f>
        <v>JNJ</v>
      </c>
    </row>
    <row r="12" spans="1:9" ht="15.75" thickBot="1" x14ac:dyDescent="0.3">
      <c r="A12" s="3" t="s">
        <v>51</v>
      </c>
      <c r="B12" s="3" t="s">
        <v>52</v>
      </c>
      <c r="C12" s="4">
        <v>0.66</v>
      </c>
      <c r="D12" s="4" t="s">
        <v>53</v>
      </c>
      <c r="E12" s="3" t="s">
        <v>49</v>
      </c>
      <c r="F12" s="3" t="s">
        <v>54</v>
      </c>
      <c r="G12" s="7" t="str">
        <f t="shared" si="0"/>
        <v>US</v>
      </c>
      <c r="H12" s="3" t="s">
        <v>51</v>
      </c>
      <c r="I12" t="str">
        <f>H12&amp;VLOOKUP(G12,'Country + Codes'!A:B,2,0)</f>
        <v>UNH</v>
      </c>
    </row>
    <row r="13" spans="1:9" ht="15.75" thickBot="1" x14ac:dyDescent="0.3">
      <c r="A13" s="3" t="s">
        <v>55</v>
      </c>
      <c r="B13" s="3" t="s">
        <v>56</v>
      </c>
      <c r="C13" s="4">
        <v>0.63</v>
      </c>
      <c r="D13" s="4" t="s">
        <v>57</v>
      </c>
      <c r="E13" s="3" t="s">
        <v>9</v>
      </c>
      <c r="F13" s="3" t="s">
        <v>58</v>
      </c>
      <c r="G13" s="7" t="str">
        <f t="shared" si="0"/>
        <v>US</v>
      </c>
      <c r="H13" s="3" t="s">
        <v>55</v>
      </c>
      <c r="I13" t="str">
        <f>H13&amp;VLOOKUP(G13,'Country + Codes'!A:B,2,0)</f>
        <v>V</v>
      </c>
    </row>
    <row r="14" spans="1:9" ht="15.75" thickBot="1" x14ac:dyDescent="0.3">
      <c r="A14" s="3" t="s">
        <v>59</v>
      </c>
      <c r="B14" s="3" t="s">
        <v>60</v>
      </c>
      <c r="C14" s="4">
        <v>0.61</v>
      </c>
      <c r="D14" s="4" t="s">
        <v>61</v>
      </c>
      <c r="E14" s="3" t="s">
        <v>9</v>
      </c>
      <c r="F14" s="3" t="s">
        <v>62</v>
      </c>
      <c r="G14" s="7" t="str">
        <f t="shared" si="0"/>
        <v>NL</v>
      </c>
      <c r="H14" s="3" t="s">
        <v>59</v>
      </c>
      <c r="I14" t="str">
        <f>H14&amp;VLOOKUP(G14,'Country + Codes'!A:B,2,0)</f>
        <v>ASML.AS</v>
      </c>
    </row>
    <row r="15" spans="1:9" ht="15.75" thickBot="1" x14ac:dyDescent="0.3">
      <c r="A15" s="3" t="s">
        <v>63</v>
      </c>
      <c r="B15" s="3" t="s">
        <v>64</v>
      </c>
      <c r="C15" s="4">
        <v>0.61</v>
      </c>
      <c r="D15" s="4" t="s">
        <v>65</v>
      </c>
      <c r="E15" s="3" t="s">
        <v>44</v>
      </c>
      <c r="F15" s="3" t="s">
        <v>66</v>
      </c>
      <c r="G15" s="7" t="str">
        <f t="shared" si="0"/>
        <v>US</v>
      </c>
      <c r="H15" s="3" t="s">
        <v>63</v>
      </c>
      <c r="I15" t="str">
        <f>H15&amp;VLOOKUP(G15,'Country + Codes'!A:B,2,0)</f>
        <v>BRKB</v>
      </c>
    </row>
    <row r="16" spans="1:9" ht="15.75" thickBot="1" x14ac:dyDescent="0.3">
      <c r="A16" s="3" t="s">
        <v>67</v>
      </c>
      <c r="B16" s="3" t="s">
        <v>68</v>
      </c>
      <c r="C16" s="4">
        <v>0.59</v>
      </c>
      <c r="D16" s="4" t="s">
        <v>69</v>
      </c>
      <c r="E16" s="3" t="s">
        <v>70</v>
      </c>
      <c r="F16" s="3" t="s">
        <v>71</v>
      </c>
      <c r="G16" s="7" t="str">
        <f t="shared" si="0"/>
        <v>CH</v>
      </c>
      <c r="H16" s="3" t="s">
        <v>67</v>
      </c>
      <c r="I16" t="str">
        <f>H16&amp;VLOOKUP(G16,'Country + Codes'!A:B,2,0)</f>
        <v>NESN.SW</v>
      </c>
    </row>
    <row r="17" spans="1:9" ht="15.75" thickBot="1" x14ac:dyDescent="0.3">
      <c r="A17" s="3" t="s">
        <v>72</v>
      </c>
      <c r="B17" s="3" t="s">
        <v>73</v>
      </c>
      <c r="C17" s="4">
        <v>0.59</v>
      </c>
      <c r="D17" s="4" t="s">
        <v>74</v>
      </c>
      <c r="E17" s="3" t="s">
        <v>70</v>
      </c>
      <c r="F17" s="3" t="s">
        <v>75</v>
      </c>
      <c r="G17" s="7" t="str">
        <f t="shared" si="0"/>
        <v>US</v>
      </c>
      <c r="H17" s="3" t="s">
        <v>72</v>
      </c>
      <c r="I17" t="str">
        <f>H17&amp;VLOOKUP(G17,'Country + Codes'!A:B,2,0)</f>
        <v>PG</v>
      </c>
    </row>
    <row r="18" spans="1:9" ht="15.75" thickBot="1" x14ac:dyDescent="0.3">
      <c r="A18" s="3" t="s">
        <v>76</v>
      </c>
      <c r="B18" s="3" t="s">
        <v>77</v>
      </c>
      <c r="C18" s="4">
        <v>0.59</v>
      </c>
      <c r="D18" s="4" t="s">
        <v>78</v>
      </c>
      <c r="E18" s="3" t="s">
        <v>18</v>
      </c>
      <c r="F18" s="3" t="s">
        <v>79</v>
      </c>
      <c r="G18" s="7" t="str">
        <f t="shared" si="0"/>
        <v>US</v>
      </c>
      <c r="H18" s="3" t="s">
        <v>76</v>
      </c>
      <c r="I18" t="str">
        <f>H18&amp;VLOOKUP(G18,'Country + Codes'!A:B,2,0)</f>
        <v>HD</v>
      </c>
    </row>
    <row r="19" spans="1:9" ht="15.75" thickBot="1" x14ac:dyDescent="0.3">
      <c r="A19" s="3" t="s">
        <v>80</v>
      </c>
      <c r="B19" s="3" t="s">
        <v>81</v>
      </c>
      <c r="C19" s="4">
        <v>0.55000000000000004</v>
      </c>
      <c r="D19" s="4" t="s">
        <v>82</v>
      </c>
      <c r="E19" s="3" t="s">
        <v>23</v>
      </c>
      <c r="F19" s="3" t="s">
        <v>83</v>
      </c>
      <c r="G19" s="7" t="str">
        <f t="shared" si="0"/>
        <v>US</v>
      </c>
      <c r="H19" s="3" t="s">
        <v>80</v>
      </c>
      <c r="I19" t="str">
        <f>H19&amp;VLOOKUP(G19,'Country + Codes'!A:B,2,0)</f>
        <v>DIS</v>
      </c>
    </row>
    <row r="20" spans="1:9" ht="15.75" thickBot="1" x14ac:dyDescent="0.3">
      <c r="A20" s="3" t="s">
        <v>84</v>
      </c>
      <c r="B20" s="3" t="s">
        <v>85</v>
      </c>
      <c r="C20" s="4">
        <v>0.52</v>
      </c>
      <c r="D20" s="4" t="s">
        <v>86</v>
      </c>
      <c r="E20" s="3" t="s">
        <v>9</v>
      </c>
      <c r="F20" s="3" t="s">
        <v>87</v>
      </c>
      <c r="G20" s="7" t="str">
        <f t="shared" si="0"/>
        <v>US</v>
      </c>
      <c r="H20" s="3" t="s">
        <v>84</v>
      </c>
      <c r="I20" t="str">
        <f>H20&amp;VLOOKUP(G20,'Country + Codes'!A:B,2,0)</f>
        <v>PYPL</v>
      </c>
    </row>
    <row r="21" spans="1:9" ht="15.75" thickBot="1" x14ac:dyDescent="0.3">
      <c r="A21" s="3" t="s">
        <v>88</v>
      </c>
      <c r="B21" s="3" t="s">
        <v>89</v>
      </c>
      <c r="C21" s="4">
        <v>0.52</v>
      </c>
      <c r="D21" s="4" t="s">
        <v>90</v>
      </c>
      <c r="E21" s="3" t="s">
        <v>9</v>
      </c>
      <c r="F21" s="3" t="s">
        <v>91</v>
      </c>
      <c r="G21" s="7" t="str">
        <f t="shared" si="0"/>
        <v>US</v>
      </c>
      <c r="H21" s="3" t="s">
        <v>88</v>
      </c>
      <c r="I21" t="str">
        <f>H21&amp;VLOOKUP(G21,'Country + Codes'!A:B,2,0)</f>
        <v>ADBE</v>
      </c>
    </row>
    <row r="22" spans="1:9" ht="15.75" thickBot="1" x14ac:dyDescent="0.3">
      <c r="A22" s="3" t="s">
        <v>92</v>
      </c>
      <c r="B22" s="3" t="s">
        <v>93</v>
      </c>
      <c r="C22" s="4">
        <v>0.51</v>
      </c>
      <c r="D22" s="4" t="s">
        <v>94</v>
      </c>
      <c r="E22" s="3" t="s">
        <v>9</v>
      </c>
      <c r="F22" s="3" t="s">
        <v>95</v>
      </c>
      <c r="G22" s="7" t="str">
        <f t="shared" si="0"/>
        <v>US</v>
      </c>
      <c r="H22" s="3" t="s">
        <v>92</v>
      </c>
      <c r="I22" t="str">
        <f>H22&amp;VLOOKUP(G22,'Country + Codes'!A:B,2,0)</f>
        <v>MA</v>
      </c>
    </row>
    <row r="23" spans="1:9" ht="15.75" thickBot="1" x14ac:dyDescent="0.3">
      <c r="A23" s="3" t="s">
        <v>96</v>
      </c>
      <c r="B23" s="3" t="s">
        <v>97</v>
      </c>
      <c r="C23" s="4">
        <v>0.51</v>
      </c>
      <c r="D23" s="4" t="s">
        <v>98</v>
      </c>
      <c r="E23" s="3" t="s">
        <v>44</v>
      </c>
      <c r="F23" s="3" t="s">
        <v>99</v>
      </c>
      <c r="G23" s="7" t="str">
        <f t="shared" si="0"/>
        <v>US</v>
      </c>
      <c r="H23" s="3" t="s">
        <v>96</v>
      </c>
      <c r="I23" t="str">
        <f>H23&amp;VLOOKUP(G23,'Country + Codes'!A:B,2,0)</f>
        <v>BAC</v>
      </c>
    </row>
    <row r="24" spans="1:9" ht="15.75" thickBot="1" x14ac:dyDescent="0.3">
      <c r="A24" s="3" t="s">
        <v>100</v>
      </c>
      <c r="B24" s="3" t="s">
        <v>101</v>
      </c>
      <c r="C24" s="4">
        <v>0.44</v>
      </c>
      <c r="D24" s="4" t="s">
        <v>102</v>
      </c>
      <c r="E24" s="3" t="s">
        <v>49</v>
      </c>
      <c r="F24" s="3" t="s">
        <v>103</v>
      </c>
      <c r="G24" s="7" t="str">
        <f t="shared" si="0"/>
        <v>CH</v>
      </c>
      <c r="H24" s="3" t="s">
        <v>100</v>
      </c>
      <c r="I24" t="str">
        <f>H24&amp;VLOOKUP(G24,'Country + Codes'!A:B,2,0)</f>
        <v>ROG.SW</v>
      </c>
    </row>
    <row r="25" spans="1:9" ht="15.75" thickBot="1" x14ac:dyDescent="0.3">
      <c r="A25" s="3" t="s">
        <v>104</v>
      </c>
      <c r="B25" s="3" t="s">
        <v>105</v>
      </c>
      <c r="C25" s="4">
        <v>0.43</v>
      </c>
      <c r="D25" s="4" t="s">
        <v>106</v>
      </c>
      <c r="E25" s="3" t="s">
        <v>23</v>
      </c>
      <c r="F25" s="3" t="s">
        <v>107</v>
      </c>
      <c r="G25" s="7" t="str">
        <f t="shared" si="0"/>
        <v>US</v>
      </c>
      <c r="H25" s="3" t="s">
        <v>104</v>
      </c>
      <c r="I25" t="str">
        <f>H25&amp;VLOOKUP(G25,'Country + Codes'!A:B,2,0)</f>
        <v>CMCSA</v>
      </c>
    </row>
    <row r="26" spans="1:9" ht="15.75" thickBot="1" x14ac:dyDescent="0.3">
      <c r="A26" s="3" t="s">
        <v>108</v>
      </c>
      <c r="B26" s="3" t="s">
        <v>109</v>
      </c>
      <c r="C26" s="4">
        <v>0.43</v>
      </c>
      <c r="D26" s="4" t="s">
        <v>110</v>
      </c>
      <c r="E26" s="3" t="s">
        <v>23</v>
      </c>
      <c r="F26" s="3" t="s">
        <v>111</v>
      </c>
      <c r="G26" s="7" t="str">
        <f t="shared" si="0"/>
        <v>US</v>
      </c>
      <c r="H26" s="3" t="s">
        <v>108</v>
      </c>
      <c r="I26" t="str">
        <f>H26&amp;VLOOKUP(G26,'Country + Codes'!A:B,2,0)</f>
        <v>NFLX</v>
      </c>
    </row>
    <row r="27" spans="1:9" ht="15.75" thickBot="1" x14ac:dyDescent="0.3">
      <c r="A27" s="3" t="s">
        <v>112</v>
      </c>
      <c r="B27" s="3" t="s">
        <v>113</v>
      </c>
      <c r="C27" s="4">
        <v>0.41</v>
      </c>
      <c r="D27" s="4" t="s">
        <v>114</v>
      </c>
      <c r="E27" s="3" t="s">
        <v>49</v>
      </c>
      <c r="F27" s="3" t="s">
        <v>115</v>
      </c>
      <c r="G27" s="7" t="str">
        <f t="shared" si="0"/>
        <v>US</v>
      </c>
      <c r="H27" s="3" t="s">
        <v>112</v>
      </c>
      <c r="I27" t="str">
        <f>H27&amp;VLOOKUP(G27,'Country + Codes'!A:B,2,0)</f>
        <v>PFE</v>
      </c>
    </row>
    <row r="28" spans="1:9" ht="15.75" thickBot="1" x14ac:dyDescent="0.3">
      <c r="A28" s="3" t="s">
        <v>116</v>
      </c>
      <c r="B28" s="3" t="s">
        <v>117</v>
      </c>
      <c r="C28" s="4">
        <v>0.41</v>
      </c>
      <c r="D28" s="4" t="s">
        <v>118</v>
      </c>
      <c r="E28" s="3" t="s">
        <v>9</v>
      </c>
      <c r="F28" s="3" t="s">
        <v>119</v>
      </c>
      <c r="G28" s="7" t="str">
        <f t="shared" si="0"/>
        <v>US</v>
      </c>
      <c r="H28" s="3" t="s">
        <v>116</v>
      </c>
      <c r="I28" t="str">
        <f>H28&amp;VLOOKUP(G28,'Country + Codes'!A:B,2,0)</f>
        <v>CRM</v>
      </c>
    </row>
    <row r="29" spans="1:9" ht="15.75" thickBot="1" x14ac:dyDescent="0.3">
      <c r="A29" s="3" t="s">
        <v>120</v>
      </c>
      <c r="B29" s="3" t="s">
        <v>121</v>
      </c>
      <c r="C29" s="4">
        <v>0.4</v>
      </c>
      <c r="D29" s="4" t="s">
        <v>122</v>
      </c>
      <c r="E29" s="3" t="s">
        <v>9</v>
      </c>
      <c r="F29" s="3" t="s">
        <v>123</v>
      </c>
      <c r="G29" s="7" t="str">
        <f t="shared" si="0"/>
        <v>US</v>
      </c>
      <c r="H29" s="3" t="s">
        <v>120</v>
      </c>
      <c r="I29" t="str">
        <f>H29&amp;VLOOKUP(G29,'Country + Codes'!A:B,2,0)</f>
        <v>CSCO</v>
      </c>
    </row>
    <row r="30" spans="1:9" ht="15.75" thickBot="1" x14ac:dyDescent="0.3">
      <c r="A30" s="3" t="s">
        <v>124</v>
      </c>
      <c r="B30" s="3" t="s">
        <v>125</v>
      </c>
      <c r="C30" s="4">
        <v>0.4</v>
      </c>
      <c r="D30" s="4" t="s">
        <v>126</v>
      </c>
      <c r="E30" s="3" t="s">
        <v>127</v>
      </c>
      <c r="F30" s="3" t="s">
        <v>128</v>
      </c>
      <c r="G30" s="7" t="str">
        <f t="shared" si="0"/>
        <v>US</v>
      </c>
      <c r="H30" s="3" t="s">
        <v>124</v>
      </c>
      <c r="I30" t="str">
        <f>H30&amp;VLOOKUP(G30,'Country + Codes'!A:B,2,0)</f>
        <v>XOM</v>
      </c>
    </row>
    <row r="31" spans="1:9" ht="15.75" thickBot="1" x14ac:dyDescent="0.3">
      <c r="A31" s="3" t="s">
        <v>129</v>
      </c>
      <c r="B31" s="3" t="s">
        <v>130</v>
      </c>
      <c r="C31" s="4">
        <v>0.38</v>
      </c>
      <c r="D31" s="4" t="s">
        <v>131</v>
      </c>
      <c r="E31" s="3" t="s">
        <v>70</v>
      </c>
      <c r="F31" s="3" t="s">
        <v>132</v>
      </c>
      <c r="G31" s="7" t="str">
        <f t="shared" si="0"/>
        <v>US</v>
      </c>
      <c r="H31" s="3" t="s">
        <v>129</v>
      </c>
      <c r="I31" t="str">
        <f>H31&amp;VLOOKUP(G31,'Country + Codes'!A:B,2,0)</f>
        <v>KO</v>
      </c>
    </row>
    <row r="32" spans="1:9" ht="15.75" thickBot="1" x14ac:dyDescent="0.3">
      <c r="A32" s="3" t="s">
        <v>133</v>
      </c>
      <c r="B32" s="3" t="s">
        <v>134</v>
      </c>
      <c r="C32" s="4">
        <v>0.38</v>
      </c>
      <c r="D32" s="4" t="s">
        <v>135</v>
      </c>
      <c r="E32" s="3" t="s">
        <v>49</v>
      </c>
      <c r="F32" s="3" t="s">
        <v>136</v>
      </c>
      <c r="G32" s="7" t="str">
        <f t="shared" si="0"/>
        <v>US</v>
      </c>
      <c r="H32" s="3" t="s">
        <v>133</v>
      </c>
      <c r="I32" t="str">
        <f>H32&amp;VLOOKUP(G32,'Country + Codes'!A:B,2,0)</f>
        <v>ABT</v>
      </c>
    </row>
    <row r="33" spans="1:9" ht="15.75" thickBot="1" x14ac:dyDescent="0.3">
      <c r="A33" s="3" t="s">
        <v>137</v>
      </c>
      <c r="B33" s="3" t="s">
        <v>138</v>
      </c>
      <c r="C33" s="4">
        <v>0.38</v>
      </c>
      <c r="D33" s="4" t="s">
        <v>139</v>
      </c>
      <c r="E33" s="3" t="s">
        <v>23</v>
      </c>
      <c r="F33" s="3" t="s">
        <v>140</v>
      </c>
      <c r="G33" s="7" t="str">
        <f t="shared" si="0"/>
        <v>US</v>
      </c>
      <c r="H33" s="3" t="s">
        <v>137</v>
      </c>
      <c r="I33" t="str">
        <f>H33&amp;VLOOKUP(G33,'Country + Codes'!A:B,2,0)</f>
        <v>VZ</v>
      </c>
    </row>
    <row r="34" spans="1:9" ht="15.75" thickBot="1" x14ac:dyDescent="0.3">
      <c r="A34" s="3" t="s">
        <v>141</v>
      </c>
      <c r="B34" s="3" t="s">
        <v>142</v>
      </c>
      <c r="C34" s="4">
        <v>0.37</v>
      </c>
      <c r="D34" s="4" t="s">
        <v>143</v>
      </c>
      <c r="E34" s="3" t="s">
        <v>70</v>
      </c>
      <c r="F34" s="3" t="s">
        <v>144</v>
      </c>
      <c r="G34" s="7" t="str">
        <f t="shared" si="0"/>
        <v>US</v>
      </c>
      <c r="H34" s="3" t="s">
        <v>141</v>
      </c>
      <c r="I34" t="str">
        <f>H34&amp;VLOOKUP(G34,'Country + Codes'!A:B,2,0)</f>
        <v>WMT</v>
      </c>
    </row>
    <row r="35" spans="1:9" ht="15.75" thickBot="1" x14ac:dyDescent="0.3">
      <c r="A35" s="3" t="s">
        <v>145</v>
      </c>
      <c r="B35" s="3" t="s">
        <v>146</v>
      </c>
      <c r="C35" s="4">
        <v>0.37</v>
      </c>
      <c r="D35" s="4" t="s">
        <v>147</v>
      </c>
      <c r="E35" s="3" t="s">
        <v>9</v>
      </c>
      <c r="F35" s="3" t="s">
        <v>148</v>
      </c>
      <c r="G35" s="7" t="str">
        <f t="shared" si="0"/>
        <v>US</v>
      </c>
      <c r="H35" s="3" t="s">
        <v>145</v>
      </c>
      <c r="I35" t="str">
        <f>H35&amp;VLOOKUP(G35,'Country + Codes'!A:B,2,0)</f>
        <v>INTC</v>
      </c>
    </row>
    <row r="36" spans="1:9" ht="15.75" thickBot="1" x14ac:dyDescent="0.3">
      <c r="A36" s="3" t="s">
        <v>149</v>
      </c>
      <c r="B36" s="3" t="s">
        <v>150</v>
      </c>
      <c r="C36" s="4">
        <v>0.36</v>
      </c>
      <c r="D36" s="4" t="s">
        <v>151</v>
      </c>
      <c r="E36" s="3" t="s">
        <v>9</v>
      </c>
      <c r="F36" s="3" t="s">
        <v>152</v>
      </c>
      <c r="G36" s="7" t="str">
        <f t="shared" si="0"/>
        <v>IE</v>
      </c>
      <c r="H36" s="3" t="s">
        <v>149</v>
      </c>
      <c r="I36" t="str">
        <f>H36&amp;VLOOKUP(G36,'Country + Codes'!A:B,2,0)</f>
        <v>ACN</v>
      </c>
    </row>
    <row r="37" spans="1:9" ht="15.75" thickBot="1" x14ac:dyDescent="0.3">
      <c r="A37" s="3" t="s">
        <v>153</v>
      </c>
      <c r="B37" s="3" t="s">
        <v>154</v>
      </c>
      <c r="C37" s="4">
        <v>0.36</v>
      </c>
      <c r="D37" s="4" t="s">
        <v>155</v>
      </c>
      <c r="E37" s="3" t="s">
        <v>49</v>
      </c>
      <c r="F37" s="3" t="s">
        <v>156</v>
      </c>
      <c r="G37" s="7" t="str">
        <f t="shared" si="0"/>
        <v>US</v>
      </c>
      <c r="H37" s="3" t="s">
        <v>153</v>
      </c>
      <c r="I37" t="str">
        <f>H37&amp;VLOOKUP(G37,'Country + Codes'!A:B,2,0)</f>
        <v>TMO</v>
      </c>
    </row>
    <row r="38" spans="1:9" ht="15.75" thickBot="1" x14ac:dyDescent="0.3">
      <c r="A38" s="3" t="s">
        <v>157</v>
      </c>
      <c r="B38" s="3" t="s">
        <v>158</v>
      </c>
      <c r="C38" s="4">
        <v>0.35</v>
      </c>
      <c r="D38" s="4" t="s">
        <v>159</v>
      </c>
      <c r="E38" s="3" t="s">
        <v>70</v>
      </c>
      <c r="F38" s="3" t="s">
        <v>160</v>
      </c>
      <c r="G38" s="7" t="str">
        <f t="shared" si="0"/>
        <v>US</v>
      </c>
      <c r="H38" s="3" t="s">
        <v>157</v>
      </c>
      <c r="I38" t="str">
        <f>H38&amp;VLOOKUP(G38,'Country + Codes'!A:B,2,0)</f>
        <v>PEP</v>
      </c>
    </row>
    <row r="39" spans="1:9" ht="15.75" thickBot="1" x14ac:dyDescent="0.3">
      <c r="A39" s="3" t="s">
        <v>161</v>
      </c>
      <c r="B39" s="3" t="s">
        <v>162</v>
      </c>
      <c r="C39" s="4">
        <v>0.34</v>
      </c>
      <c r="D39" s="4" t="s">
        <v>163</v>
      </c>
      <c r="E39" s="3" t="s">
        <v>9</v>
      </c>
      <c r="F39" s="3" t="s">
        <v>164</v>
      </c>
      <c r="G39" s="7" t="str">
        <f t="shared" si="0"/>
        <v>US</v>
      </c>
      <c r="H39" s="3" t="s">
        <v>161</v>
      </c>
      <c r="I39" t="str">
        <f>H39&amp;VLOOKUP(G39,'Country + Codes'!A:B,2,0)</f>
        <v>AVGO</v>
      </c>
    </row>
    <row r="40" spans="1:9" ht="15.75" thickBot="1" x14ac:dyDescent="0.3">
      <c r="A40" s="3" t="s">
        <v>165</v>
      </c>
      <c r="B40" s="3" t="s">
        <v>166</v>
      </c>
      <c r="C40" s="4">
        <v>0.34</v>
      </c>
      <c r="D40" s="4" t="s">
        <v>167</v>
      </c>
      <c r="E40" s="3" t="s">
        <v>49</v>
      </c>
      <c r="F40" s="3" t="s">
        <v>168</v>
      </c>
      <c r="G40" s="7" t="str">
        <f t="shared" si="0"/>
        <v>US</v>
      </c>
      <c r="H40" s="3" t="s">
        <v>165</v>
      </c>
      <c r="I40" t="str">
        <f>H40&amp;VLOOKUP(G40,'Country + Codes'!A:B,2,0)</f>
        <v>DHR</v>
      </c>
    </row>
    <row r="41" spans="1:9" ht="15.75" thickBot="1" x14ac:dyDescent="0.3">
      <c r="A41" s="3" t="s">
        <v>169</v>
      </c>
      <c r="B41" s="3" t="s">
        <v>170</v>
      </c>
      <c r="C41" s="4">
        <v>0.34</v>
      </c>
      <c r="D41" s="4" t="s">
        <v>171</v>
      </c>
      <c r="E41" s="3" t="s">
        <v>18</v>
      </c>
      <c r="F41" s="3" t="s">
        <v>172</v>
      </c>
      <c r="G41" s="7" t="str">
        <f t="shared" si="0"/>
        <v>FR</v>
      </c>
      <c r="H41" s="3" t="s">
        <v>169</v>
      </c>
      <c r="I41" t="str">
        <f>H41&amp;VLOOKUP(G41,'Country + Codes'!A:B,2,0)</f>
        <v>MC.PA</v>
      </c>
    </row>
    <row r="42" spans="1:9" ht="15.75" thickBot="1" x14ac:dyDescent="0.3">
      <c r="A42" s="3" t="s">
        <v>173</v>
      </c>
      <c r="B42" s="3" t="s">
        <v>174</v>
      </c>
      <c r="C42" s="4">
        <v>0.34</v>
      </c>
      <c r="D42" s="4" t="s">
        <v>175</v>
      </c>
      <c r="E42" s="3" t="s">
        <v>70</v>
      </c>
      <c r="F42" s="3" t="s">
        <v>176</v>
      </c>
      <c r="G42" s="7" t="str">
        <f t="shared" si="0"/>
        <v>US</v>
      </c>
      <c r="H42" s="3" t="s">
        <v>173</v>
      </c>
      <c r="I42" t="str">
        <f>H42&amp;VLOOKUP(G42,'Country + Codes'!A:B,2,0)</f>
        <v>COST</v>
      </c>
    </row>
    <row r="43" spans="1:9" ht="15.75" thickBot="1" x14ac:dyDescent="0.3">
      <c r="A43" s="3" t="s">
        <v>177</v>
      </c>
      <c r="B43" s="3" t="s">
        <v>178</v>
      </c>
      <c r="C43" s="4">
        <v>0.33</v>
      </c>
      <c r="D43" s="4" t="s">
        <v>179</v>
      </c>
      <c r="E43" s="3" t="s">
        <v>18</v>
      </c>
      <c r="F43" s="3" t="s">
        <v>180</v>
      </c>
      <c r="G43" s="7" t="str">
        <f t="shared" si="0"/>
        <v>US</v>
      </c>
      <c r="H43" s="3" t="s">
        <v>177</v>
      </c>
      <c r="I43" t="str">
        <f>H43&amp;VLOOKUP(G43,'Country + Codes'!A:B,2,0)</f>
        <v>NKE</v>
      </c>
    </row>
    <row r="44" spans="1:9" ht="15.75" thickBot="1" x14ac:dyDescent="0.3">
      <c r="A44" s="3" t="s">
        <v>181</v>
      </c>
      <c r="B44" s="3" t="s">
        <v>182</v>
      </c>
      <c r="C44" s="4">
        <v>0.33</v>
      </c>
      <c r="D44" s="4" t="s">
        <v>183</v>
      </c>
      <c r="E44" s="3" t="s">
        <v>23</v>
      </c>
      <c r="F44" s="3" t="s">
        <v>184</v>
      </c>
      <c r="G44" s="7" t="str">
        <f t="shared" si="0"/>
        <v>US</v>
      </c>
      <c r="H44" s="3" t="s">
        <v>181</v>
      </c>
      <c r="I44" t="str">
        <f>H44&amp;VLOOKUP(G44,'Country + Codes'!A:B,2,0)</f>
        <v>T</v>
      </c>
    </row>
    <row r="45" spans="1:9" ht="15.75" thickBot="1" x14ac:dyDescent="0.3">
      <c r="A45" s="3" t="s">
        <v>185</v>
      </c>
      <c r="B45" s="3" t="s">
        <v>186</v>
      </c>
      <c r="C45" s="4">
        <v>0.32</v>
      </c>
      <c r="D45" s="4" t="s">
        <v>187</v>
      </c>
      <c r="E45" s="3" t="s">
        <v>44</v>
      </c>
      <c r="F45" s="3" t="s">
        <v>188</v>
      </c>
      <c r="G45" s="7" t="str">
        <f t="shared" si="0"/>
        <v>US</v>
      </c>
      <c r="H45" s="3" t="s">
        <v>185</v>
      </c>
      <c r="I45" t="str">
        <f>H45&amp;VLOOKUP(G45,'Country + Codes'!A:B,2,0)</f>
        <v>WFC</v>
      </c>
    </row>
    <row r="46" spans="1:9" ht="15.75" thickBot="1" x14ac:dyDescent="0.3">
      <c r="A46" s="3">
        <v>7203</v>
      </c>
      <c r="B46" s="3" t="s">
        <v>189</v>
      </c>
      <c r="C46" s="4">
        <v>0.32</v>
      </c>
      <c r="D46" s="4" t="s">
        <v>190</v>
      </c>
      <c r="E46" s="3" t="s">
        <v>18</v>
      </c>
      <c r="F46" s="3" t="s">
        <v>191</v>
      </c>
      <c r="G46" s="7" t="str">
        <f t="shared" si="0"/>
        <v>JP</v>
      </c>
      <c r="H46" s="3">
        <v>7203</v>
      </c>
      <c r="I46" t="str">
        <f>H46&amp;VLOOKUP(G46,'Country + Codes'!A:B,2,0)</f>
        <v>7203.T</v>
      </c>
    </row>
    <row r="47" spans="1:9" ht="15.75" thickBot="1" x14ac:dyDescent="0.3">
      <c r="A47" s="3" t="s">
        <v>192</v>
      </c>
      <c r="B47" s="3" t="s">
        <v>193</v>
      </c>
      <c r="C47" s="4">
        <v>0.32</v>
      </c>
      <c r="D47" s="4" t="s">
        <v>194</v>
      </c>
      <c r="E47" s="3" t="s">
        <v>49</v>
      </c>
      <c r="F47" s="3" t="s">
        <v>195</v>
      </c>
      <c r="G47" s="7" t="str">
        <f t="shared" si="0"/>
        <v>US</v>
      </c>
      <c r="H47" s="3" t="s">
        <v>192</v>
      </c>
      <c r="I47" t="str">
        <f>H47&amp;VLOOKUP(G47,'Country + Codes'!A:B,2,0)</f>
        <v>ABBV</v>
      </c>
    </row>
    <row r="48" spans="1:9" ht="15.75" thickBot="1" x14ac:dyDescent="0.3">
      <c r="A48" s="3" t="s">
        <v>196</v>
      </c>
      <c r="B48" s="3" t="s">
        <v>197</v>
      </c>
      <c r="C48" s="4">
        <v>0.31</v>
      </c>
      <c r="D48" s="4" t="s">
        <v>198</v>
      </c>
      <c r="E48" s="3" t="s">
        <v>49</v>
      </c>
      <c r="F48" s="3" t="s">
        <v>199</v>
      </c>
      <c r="G48" s="7" t="str">
        <f t="shared" si="0"/>
        <v>CH</v>
      </c>
      <c r="H48" s="3" t="s">
        <v>196</v>
      </c>
      <c r="I48" t="str">
        <f>H48&amp;VLOOKUP(G48,'Country + Codes'!A:B,2,0)</f>
        <v>NOVN.SW</v>
      </c>
    </row>
    <row r="49" spans="1:9" ht="15.75" thickBot="1" x14ac:dyDescent="0.3">
      <c r="A49" s="3" t="s">
        <v>200</v>
      </c>
      <c r="B49" s="3" t="s">
        <v>201</v>
      </c>
      <c r="C49" s="4">
        <v>0.31</v>
      </c>
      <c r="D49" s="4" t="s">
        <v>202</v>
      </c>
      <c r="E49" s="3" t="s">
        <v>49</v>
      </c>
      <c r="F49" s="3" t="s">
        <v>203</v>
      </c>
      <c r="G49" s="7" t="str">
        <f t="shared" si="0"/>
        <v>US</v>
      </c>
      <c r="H49" s="3" t="s">
        <v>200</v>
      </c>
      <c r="I49" t="str">
        <f>H49&amp;VLOOKUP(G49,'Country + Codes'!A:B,2,0)</f>
        <v>LLY</v>
      </c>
    </row>
    <row r="50" spans="1:9" ht="15.75" thickBot="1" x14ac:dyDescent="0.3">
      <c r="A50" s="3" t="s">
        <v>204</v>
      </c>
      <c r="B50" s="3" t="s">
        <v>205</v>
      </c>
      <c r="C50" s="4">
        <v>0.31</v>
      </c>
      <c r="D50" s="4" t="s">
        <v>206</v>
      </c>
      <c r="E50" s="3" t="s">
        <v>127</v>
      </c>
      <c r="F50" s="3" t="s">
        <v>207</v>
      </c>
      <c r="G50" s="7" t="str">
        <f t="shared" si="0"/>
        <v>US</v>
      </c>
      <c r="H50" s="3" t="s">
        <v>204</v>
      </c>
      <c r="I50" t="str">
        <f>H50&amp;VLOOKUP(G50,'Country + Codes'!A:B,2,0)</f>
        <v>CVX</v>
      </c>
    </row>
    <row r="51" spans="1:9" ht="15.75" thickBot="1" x14ac:dyDescent="0.3">
      <c r="A51" s="3" t="s">
        <v>208</v>
      </c>
      <c r="B51" s="3" t="s">
        <v>209</v>
      </c>
      <c r="C51" s="4">
        <v>0.3</v>
      </c>
      <c r="D51" s="4" t="s">
        <v>210</v>
      </c>
      <c r="E51" s="3" t="s">
        <v>49</v>
      </c>
      <c r="F51" s="3" t="s">
        <v>211</v>
      </c>
      <c r="G51" s="7" t="str">
        <f t="shared" si="0"/>
        <v>US</v>
      </c>
      <c r="H51" s="3" t="s">
        <v>208</v>
      </c>
      <c r="I51" t="str">
        <f>H51&amp;VLOOKUP(G51,'Country + Codes'!A:B,2,0)</f>
        <v>MRK</v>
      </c>
    </row>
    <row r="52" spans="1:9" ht="15.75" thickBot="1" x14ac:dyDescent="0.3">
      <c r="A52" s="3" t="s">
        <v>212</v>
      </c>
      <c r="B52" s="3" t="s">
        <v>213</v>
      </c>
      <c r="C52" s="4">
        <v>0.3</v>
      </c>
      <c r="D52" s="4" t="s">
        <v>214</v>
      </c>
      <c r="E52" s="3" t="s">
        <v>18</v>
      </c>
      <c r="F52" s="3" t="s">
        <v>215</v>
      </c>
      <c r="G52" s="7" t="str">
        <f t="shared" si="0"/>
        <v>US</v>
      </c>
      <c r="H52" s="3" t="s">
        <v>212</v>
      </c>
      <c r="I52" t="str">
        <f>H52&amp;VLOOKUP(G52,'Country + Codes'!A:B,2,0)</f>
        <v>MCD</v>
      </c>
    </row>
    <row r="53" spans="1:9" ht="15.75" thickBot="1" x14ac:dyDescent="0.3">
      <c r="A53" s="3" t="s">
        <v>216</v>
      </c>
      <c r="B53" s="3" t="s">
        <v>217</v>
      </c>
      <c r="C53" s="4">
        <v>0.3</v>
      </c>
      <c r="D53" s="4" t="s">
        <v>218</v>
      </c>
      <c r="E53" s="3" t="s">
        <v>9</v>
      </c>
      <c r="F53" s="3" t="s">
        <v>219</v>
      </c>
      <c r="G53" s="7" t="str">
        <f t="shared" si="0"/>
        <v>US</v>
      </c>
      <c r="H53" s="3" t="s">
        <v>216</v>
      </c>
      <c r="I53" t="str">
        <f>H53&amp;VLOOKUP(G53,'Country + Codes'!A:B,2,0)</f>
        <v>TXN</v>
      </c>
    </row>
    <row r="54" spans="1:9" ht="15.75" thickBot="1" x14ac:dyDescent="0.3">
      <c r="A54" s="3" t="s">
        <v>220</v>
      </c>
      <c r="B54" s="3" t="s">
        <v>221</v>
      </c>
      <c r="C54" s="4">
        <v>0.3</v>
      </c>
      <c r="D54" s="4" t="s">
        <v>222</v>
      </c>
      <c r="E54" s="3" t="s">
        <v>49</v>
      </c>
      <c r="F54" s="3" t="s">
        <v>223</v>
      </c>
      <c r="G54" s="7" t="str">
        <f t="shared" si="0"/>
        <v>IE</v>
      </c>
      <c r="H54" s="3" t="s">
        <v>220</v>
      </c>
      <c r="I54" t="str">
        <f>H54&amp;VLOOKUP(G54,'Country + Codes'!A:B,2,0)</f>
        <v>MDT</v>
      </c>
    </row>
    <row r="55" spans="1:9" ht="15.75" thickBot="1" x14ac:dyDescent="0.3">
      <c r="A55" s="3" t="s">
        <v>224</v>
      </c>
      <c r="B55" s="3" t="s">
        <v>225</v>
      </c>
      <c r="C55" s="4">
        <v>0.28999999999999998</v>
      </c>
      <c r="D55" s="4" t="s">
        <v>226</v>
      </c>
      <c r="E55" s="3" t="s">
        <v>49</v>
      </c>
      <c r="F55" s="3" t="s">
        <v>227</v>
      </c>
      <c r="G55" s="7" t="str">
        <f t="shared" si="0"/>
        <v>GB</v>
      </c>
      <c r="H55" s="3" t="s">
        <v>224</v>
      </c>
      <c r="I55" t="str">
        <f>H55&amp;VLOOKUP(G55,'Country + Codes'!A:B,2,0)</f>
        <v>AZN.L</v>
      </c>
    </row>
    <row r="56" spans="1:9" ht="15.75" thickBot="1" x14ac:dyDescent="0.3">
      <c r="A56" s="3" t="s">
        <v>228</v>
      </c>
      <c r="B56" s="3" t="s">
        <v>229</v>
      </c>
      <c r="C56" s="4">
        <v>0.28999999999999998</v>
      </c>
      <c r="D56" s="4" t="s">
        <v>230</v>
      </c>
      <c r="E56" s="3" t="s">
        <v>49</v>
      </c>
      <c r="F56" s="3" t="s">
        <v>231</v>
      </c>
      <c r="G56" s="7" t="str">
        <f t="shared" si="0"/>
        <v>DK</v>
      </c>
      <c r="H56" s="3" t="s">
        <v>5902</v>
      </c>
      <c r="I56" t="str">
        <f>H56&amp;VLOOKUP(G56,'Country + Codes'!A:B,2,0)</f>
        <v>NOVO-B.CO</v>
      </c>
    </row>
    <row r="57" spans="1:9" ht="15.75" thickBot="1" x14ac:dyDescent="0.3">
      <c r="A57" s="3" t="s">
        <v>232</v>
      </c>
      <c r="B57" s="3" t="s">
        <v>233</v>
      </c>
      <c r="C57" s="4">
        <v>0.28000000000000003</v>
      </c>
      <c r="D57" s="4" t="s">
        <v>234</v>
      </c>
      <c r="E57" s="3" t="s">
        <v>9</v>
      </c>
      <c r="F57" s="3" t="s">
        <v>235</v>
      </c>
      <c r="G57" s="7" t="str">
        <f t="shared" si="0"/>
        <v>CA</v>
      </c>
      <c r="H57" s="3" t="s">
        <v>232</v>
      </c>
      <c r="I57" t="str">
        <f>H57&amp;VLOOKUP(G57,'Country + Codes'!A:B,2,0)</f>
        <v>SHOP.TO</v>
      </c>
    </row>
    <row r="58" spans="1:9" ht="15.75" thickBot="1" x14ac:dyDescent="0.3">
      <c r="A58" s="3" t="s">
        <v>236</v>
      </c>
      <c r="B58" s="3" t="s">
        <v>237</v>
      </c>
      <c r="C58" s="4">
        <v>0.28000000000000003</v>
      </c>
      <c r="D58" s="4" t="s">
        <v>238</v>
      </c>
      <c r="E58" s="3" t="s">
        <v>239</v>
      </c>
      <c r="F58" s="3" t="s">
        <v>240</v>
      </c>
      <c r="G58" s="7" t="str">
        <f t="shared" si="0"/>
        <v>US</v>
      </c>
      <c r="H58" s="3" t="s">
        <v>236</v>
      </c>
      <c r="I58" t="str">
        <f>H58&amp;VLOOKUP(G58,'Country + Codes'!A:B,2,0)</f>
        <v>NEE</v>
      </c>
    </row>
    <row r="59" spans="1:9" ht="15.75" thickBot="1" x14ac:dyDescent="0.3">
      <c r="A59" s="3" t="s">
        <v>241</v>
      </c>
      <c r="B59" s="3" t="s">
        <v>242</v>
      </c>
      <c r="C59" s="4">
        <v>0.28000000000000003</v>
      </c>
      <c r="D59" s="4" t="s">
        <v>243</v>
      </c>
      <c r="E59" s="3" t="s">
        <v>244</v>
      </c>
      <c r="F59" s="3" t="s">
        <v>245</v>
      </c>
      <c r="G59" s="7" t="str">
        <f t="shared" si="0"/>
        <v>IE</v>
      </c>
      <c r="H59" s="3" t="s">
        <v>241</v>
      </c>
      <c r="I59" t="str">
        <f>H59&amp;VLOOKUP(G59,'Country + Codes'!A:B,2,0)</f>
        <v>LIN</v>
      </c>
    </row>
    <row r="60" spans="1:9" ht="15.75" thickBot="1" x14ac:dyDescent="0.3">
      <c r="A60" s="3" t="s">
        <v>246</v>
      </c>
      <c r="B60" s="3" t="s">
        <v>247</v>
      </c>
      <c r="C60" s="4">
        <v>0.27</v>
      </c>
      <c r="D60" s="4" t="s">
        <v>248</v>
      </c>
      <c r="E60" s="3" t="s">
        <v>9</v>
      </c>
      <c r="F60" s="3" t="s">
        <v>249</v>
      </c>
      <c r="G60" s="7" t="str">
        <f t="shared" si="0"/>
        <v>US</v>
      </c>
      <c r="H60" s="3" t="s">
        <v>246</v>
      </c>
      <c r="I60" t="str">
        <f>H60&amp;VLOOKUP(G60,'Country + Codes'!A:B,2,0)</f>
        <v>ORCL</v>
      </c>
    </row>
    <row r="61" spans="1:9" ht="15.75" thickBot="1" x14ac:dyDescent="0.3">
      <c r="A61" s="3" t="s">
        <v>250</v>
      </c>
      <c r="B61" s="3" t="s">
        <v>251</v>
      </c>
      <c r="C61" s="4">
        <v>0.27</v>
      </c>
      <c r="D61" s="4" t="s">
        <v>252</v>
      </c>
      <c r="E61" s="3" t="s">
        <v>70</v>
      </c>
      <c r="F61" s="3" t="s">
        <v>253</v>
      </c>
      <c r="G61" s="7" t="str">
        <f t="shared" si="0"/>
        <v>US</v>
      </c>
      <c r="H61" s="3" t="s">
        <v>250</v>
      </c>
      <c r="I61" t="str">
        <f>H61&amp;VLOOKUP(G61,'Country + Codes'!A:B,2,0)</f>
        <v>PM</v>
      </c>
    </row>
    <row r="62" spans="1:9" ht="15.75" thickBot="1" x14ac:dyDescent="0.3">
      <c r="A62" s="3" t="s">
        <v>254</v>
      </c>
      <c r="B62" s="3" t="s">
        <v>255</v>
      </c>
      <c r="C62" s="4">
        <v>0.26</v>
      </c>
      <c r="D62" s="4" t="s">
        <v>256</v>
      </c>
      <c r="E62" s="3" t="s">
        <v>9</v>
      </c>
      <c r="F62" s="3" t="s">
        <v>257</v>
      </c>
      <c r="G62" s="7" t="str">
        <f t="shared" si="0"/>
        <v>US</v>
      </c>
      <c r="H62" s="3" t="s">
        <v>254</v>
      </c>
      <c r="I62" t="str">
        <f>H62&amp;VLOOKUP(G62,'Country + Codes'!A:B,2,0)</f>
        <v>INTU</v>
      </c>
    </row>
    <row r="63" spans="1:9" ht="15.75" thickBot="1" x14ac:dyDescent="0.3">
      <c r="A63" s="3" t="s">
        <v>258</v>
      </c>
      <c r="B63" s="3" t="s">
        <v>259</v>
      </c>
      <c r="C63" s="4">
        <v>0.26</v>
      </c>
      <c r="D63" s="4" t="s">
        <v>260</v>
      </c>
      <c r="E63" s="3" t="s">
        <v>9</v>
      </c>
      <c r="F63" s="3" t="s">
        <v>261</v>
      </c>
      <c r="G63" s="7" t="str">
        <f t="shared" si="0"/>
        <v>US</v>
      </c>
      <c r="H63" s="3" t="s">
        <v>258</v>
      </c>
      <c r="I63" t="str">
        <f>H63&amp;VLOOKUP(G63,'Country + Codes'!A:B,2,0)</f>
        <v>QCOM</v>
      </c>
    </row>
    <row r="64" spans="1:9" ht="15.75" thickBot="1" x14ac:dyDescent="0.3">
      <c r="A64" s="3" t="s">
        <v>262</v>
      </c>
      <c r="B64" s="3" t="s">
        <v>263</v>
      </c>
      <c r="C64" s="4">
        <v>0.26</v>
      </c>
      <c r="D64" s="4" t="s">
        <v>264</v>
      </c>
      <c r="E64" s="3" t="s">
        <v>265</v>
      </c>
      <c r="F64" s="3" t="s">
        <v>266</v>
      </c>
      <c r="G64" s="7" t="str">
        <f t="shared" si="0"/>
        <v>US</v>
      </c>
      <c r="H64" s="3" t="s">
        <v>262</v>
      </c>
      <c r="I64" t="str">
        <f>H64&amp;VLOOKUP(G64,'Country + Codes'!A:B,2,0)</f>
        <v>HON</v>
      </c>
    </row>
    <row r="65" spans="1:9" ht="15.75" thickBot="1" x14ac:dyDescent="0.3">
      <c r="A65" s="3" t="s">
        <v>267</v>
      </c>
      <c r="B65" s="3" t="s">
        <v>267</v>
      </c>
      <c r="C65" s="4">
        <v>0.25</v>
      </c>
      <c r="D65" s="4" t="s">
        <v>268</v>
      </c>
      <c r="E65" s="3" t="s">
        <v>9</v>
      </c>
      <c r="F65" s="3" t="s">
        <v>269</v>
      </c>
      <c r="G65" s="7" t="str">
        <f t="shared" si="0"/>
        <v>DE</v>
      </c>
      <c r="H65" s="3" t="s">
        <v>267</v>
      </c>
      <c r="I65" t="str">
        <f>H65&amp;VLOOKUP(G65,'Country + Codes'!A:B,2,0)</f>
        <v>SAP.DE</v>
      </c>
    </row>
    <row r="66" spans="1:9" ht="15.75" thickBot="1" x14ac:dyDescent="0.3">
      <c r="A66" s="3" t="s">
        <v>270</v>
      </c>
      <c r="B66" s="3" t="s">
        <v>271</v>
      </c>
      <c r="C66" s="4">
        <v>0.25</v>
      </c>
      <c r="D66" s="4" t="s">
        <v>272</v>
      </c>
      <c r="E66" s="3" t="s">
        <v>44</v>
      </c>
      <c r="F66" s="3" t="s">
        <v>273</v>
      </c>
      <c r="G66" s="7" t="str">
        <f t="shared" si="0"/>
        <v>CA</v>
      </c>
      <c r="H66" s="3" t="s">
        <v>270</v>
      </c>
      <c r="I66" t="str">
        <f>H66&amp;VLOOKUP(G66,'Country + Codes'!A:B,2,0)</f>
        <v>RY.TO</v>
      </c>
    </row>
    <row r="67" spans="1:9" ht="15.75" thickBot="1" x14ac:dyDescent="0.3">
      <c r="A67" s="3" t="s">
        <v>274</v>
      </c>
      <c r="B67" s="3" t="s">
        <v>275</v>
      </c>
      <c r="C67" s="4">
        <v>0.24</v>
      </c>
      <c r="D67" s="4" t="s">
        <v>276</v>
      </c>
      <c r="E67" s="3" t="s">
        <v>49</v>
      </c>
      <c r="F67" s="3" t="s">
        <v>277</v>
      </c>
      <c r="G67" s="7" t="str">
        <f t="shared" ref="G67:G130" si="1">LEFT(F67,2)</f>
        <v>US</v>
      </c>
      <c r="H67" s="3" t="s">
        <v>274</v>
      </c>
      <c r="I67" t="str">
        <f>H67&amp;VLOOKUP(G67,'Country + Codes'!A:B,2,0)</f>
        <v>MRNA</v>
      </c>
    </row>
    <row r="68" spans="1:9" ht="15.75" thickBot="1" x14ac:dyDescent="0.3">
      <c r="A68" s="3" t="s">
        <v>278</v>
      </c>
      <c r="B68" s="3" t="s">
        <v>279</v>
      </c>
      <c r="C68" s="4">
        <v>0.24</v>
      </c>
      <c r="D68" s="4" t="s">
        <v>280</v>
      </c>
      <c r="E68" s="3" t="s">
        <v>18</v>
      </c>
      <c r="F68" s="3" t="s">
        <v>281</v>
      </c>
      <c r="G68" s="7" t="str">
        <f t="shared" si="1"/>
        <v>US</v>
      </c>
      <c r="H68" s="3" t="s">
        <v>278</v>
      </c>
      <c r="I68" t="str">
        <f>H68&amp;VLOOKUP(G68,'Country + Codes'!A:B,2,0)</f>
        <v>LOW</v>
      </c>
    </row>
    <row r="69" spans="1:9" ht="15.75" thickBot="1" x14ac:dyDescent="0.3">
      <c r="A69" s="3" t="s">
        <v>282</v>
      </c>
      <c r="B69" s="3" t="s">
        <v>283</v>
      </c>
      <c r="C69" s="4">
        <v>0.24</v>
      </c>
      <c r="D69" s="4" t="s">
        <v>284</v>
      </c>
      <c r="E69" s="3" t="s">
        <v>44</v>
      </c>
      <c r="F69" s="3" t="s">
        <v>285</v>
      </c>
      <c r="G69" s="7" t="str">
        <f t="shared" si="1"/>
        <v>US</v>
      </c>
      <c r="H69" s="3" t="s">
        <v>282</v>
      </c>
      <c r="I69" t="str">
        <f>H69&amp;VLOOKUP(G69,'Country + Codes'!A:B,2,0)</f>
        <v>MS</v>
      </c>
    </row>
    <row r="70" spans="1:9" ht="15.75" thickBot="1" x14ac:dyDescent="0.3">
      <c r="A70" s="3" t="s">
        <v>286</v>
      </c>
      <c r="B70" s="3" t="s">
        <v>287</v>
      </c>
      <c r="C70" s="4">
        <v>0.24</v>
      </c>
      <c r="D70" s="4" t="s">
        <v>288</v>
      </c>
      <c r="E70" s="3" t="s">
        <v>44</v>
      </c>
      <c r="F70" s="3" t="s">
        <v>289</v>
      </c>
      <c r="G70" s="7" t="str">
        <f t="shared" si="1"/>
        <v>US</v>
      </c>
      <c r="H70" s="3" t="s">
        <v>286</v>
      </c>
      <c r="I70" t="str">
        <f>H70&amp;VLOOKUP(G70,'Country + Codes'!A:B,2,0)</f>
        <v>C</v>
      </c>
    </row>
    <row r="71" spans="1:9" ht="15.75" thickBot="1" x14ac:dyDescent="0.3">
      <c r="A71" s="3" t="s">
        <v>290</v>
      </c>
      <c r="B71" s="3" t="s">
        <v>291</v>
      </c>
      <c r="C71" s="4">
        <v>0.24</v>
      </c>
      <c r="D71" s="4" t="s">
        <v>292</v>
      </c>
      <c r="E71" s="3" t="s">
        <v>70</v>
      </c>
      <c r="F71" s="3" t="s">
        <v>293</v>
      </c>
      <c r="G71" s="7" t="str">
        <f t="shared" si="1"/>
        <v>GB</v>
      </c>
      <c r="H71" s="3" t="s">
        <v>290</v>
      </c>
      <c r="I71" t="str">
        <f>H71&amp;VLOOKUP(G71,'Country + Codes'!A:B,2,0)</f>
        <v>ULVR.L</v>
      </c>
    </row>
    <row r="72" spans="1:9" ht="15.75" thickBot="1" x14ac:dyDescent="0.3">
      <c r="A72" s="3" t="s">
        <v>294</v>
      </c>
      <c r="B72" s="3" t="s">
        <v>295</v>
      </c>
      <c r="C72" s="4">
        <v>0.23</v>
      </c>
      <c r="D72" s="4" t="s">
        <v>296</v>
      </c>
      <c r="E72" s="3" t="s">
        <v>49</v>
      </c>
      <c r="F72" s="3" t="s">
        <v>297</v>
      </c>
      <c r="G72" s="7" t="str">
        <f t="shared" si="1"/>
        <v>US</v>
      </c>
      <c r="H72" s="3" t="s">
        <v>294</v>
      </c>
      <c r="I72" t="str">
        <f>H72&amp;VLOOKUP(G72,'Country + Codes'!A:B,2,0)</f>
        <v>BMY</v>
      </c>
    </row>
    <row r="73" spans="1:9" ht="15.75" thickBot="1" x14ac:dyDescent="0.3">
      <c r="A73" s="3" t="s">
        <v>298</v>
      </c>
      <c r="B73" s="3" t="s">
        <v>299</v>
      </c>
      <c r="C73" s="4">
        <v>0.23</v>
      </c>
      <c r="D73" s="4" t="s">
        <v>300</v>
      </c>
      <c r="E73" s="3" t="s">
        <v>44</v>
      </c>
      <c r="F73" s="3" t="s">
        <v>301</v>
      </c>
      <c r="G73" s="7" t="str">
        <f t="shared" si="1"/>
        <v>US</v>
      </c>
      <c r="H73" s="3" t="s">
        <v>298</v>
      </c>
      <c r="I73" t="str">
        <f>H73&amp;VLOOKUP(G73,'Country + Codes'!A:B,2,0)</f>
        <v>BLK</v>
      </c>
    </row>
    <row r="74" spans="1:9" ht="15.75" thickBot="1" x14ac:dyDescent="0.3">
      <c r="A74" s="3" t="s">
        <v>302</v>
      </c>
      <c r="B74" s="3" t="s">
        <v>303</v>
      </c>
      <c r="C74" s="4">
        <v>0.23</v>
      </c>
      <c r="D74" s="4" t="s">
        <v>304</v>
      </c>
      <c r="E74" s="3" t="s">
        <v>265</v>
      </c>
      <c r="F74" s="3" t="s">
        <v>305</v>
      </c>
      <c r="G74" s="7" t="str">
        <f t="shared" si="1"/>
        <v>US</v>
      </c>
      <c r="H74" s="3" t="s">
        <v>302</v>
      </c>
      <c r="I74" t="str">
        <f>H74&amp;VLOOKUP(G74,'Country + Codes'!A:B,2,0)</f>
        <v>UNP</v>
      </c>
    </row>
    <row r="75" spans="1:9" ht="15.75" thickBot="1" x14ac:dyDescent="0.3">
      <c r="A75" s="3">
        <v>1299</v>
      </c>
      <c r="B75" s="3" t="s">
        <v>306</v>
      </c>
      <c r="C75" s="4">
        <v>0.23</v>
      </c>
      <c r="D75" s="4" t="s">
        <v>307</v>
      </c>
      <c r="E75" s="3" t="s">
        <v>44</v>
      </c>
      <c r="F75" s="3" t="s">
        <v>308</v>
      </c>
      <c r="G75" s="7" t="str">
        <f t="shared" si="1"/>
        <v>HK</v>
      </c>
      <c r="H75" s="3">
        <v>1299</v>
      </c>
      <c r="I75" t="str">
        <f>H75&amp;VLOOKUP(G75,'Country + Codes'!A:B,2,0)</f>
        <v>1299.HK</v>
      </c>
    </row>
    <row r="76" spans="1:9" ht="15.75" thickBot="1" x14ac:dyDescent="0.3">
      <c r="A76" s="3">
        <v>6758</v>
      </c>
      <c r="B76" s="3" t="s">
        <v>309</v>
      </c>
      <c r="C76" s="4">
        <v>0.23</v>
      </c>
      <c r="D76" s="4" t="s">
        <v>310</v>
      </c>
      <c r="E76" s="3" t="s">
        <v>18</v>
      </c>
      <c r="F76" s="3" t="s">
        <v>311</v>
      </c>
      <c r="G76" s="7" t="str">
        <f t="shared" si="1"/>
        <v>JP</v>
      </c>
      <c r="H76" s="3">
        <v>6758</v>
      </c>
      <c r="I76" t="str">
        <f>H76&amp;VLOOKUP(G76,'Country + Codes'!A:B,2,0)</f>
        <v>6758.T</v>
      </c>
    </row>
    <row r="77" spans="1:9" ht="15.75" thickBot="1" x14ac:dyDescent="0.3">
      <c r="A77" s="3" t="s">
        <v>312</v>
      </c>
      <c r="B77" s="3" t="s">
        <v>313</v>
      </c>
      <c r="C77" s="4">
        <v>0.23</v>
      </c>
      <c r="D77" s="4" t="s">
        <v>314</v>
      </c>
      <c r="E77" s="3" t="s">
        <v>265</v>
      </c>
      <c r="F77" s="3" t="s">
        <v>315</v>
      </c>
      <c r="G77" s="7" t="str">
        <f t="shared" si="1"/>
        <v>US</v>
      </c>
      <c r="H77" s="3" t="s">
        <v>312</v>
      </c>
      <c r="I77" t="str">
        <f>H77&amp;VLOOKUP(G77,'Country + Codes'!A:B,2,0)</f>
        <v>UPS</v>
      </c>
    </row>
    <row r="78" spans="1:9" ht="15.75" thickBot="1" x14ac:dyDescent="0.3">
      <c r="A78" s="3" t="s">
        <v>316</v>
      </c>
      <c r="B78" s="3" t="s">
        <v>317</v>
      </c>
      <c r="C78" s="4">
        <v>0.22</v>
      </c>
      <c r="D78" s="4" t="s">
        <v>318</v>
      </c>
      <c r="E78" s="3" t="s">
        <v>44</v>
      </c>
      <c r="F78" s="3" t="s">
        <v>319</v>
      </c>
      <c r="G78" s="7" t="str">
        <f t="shared" si="1"/>
        <v>US</v>
      </c>
      <c r="H78" s="3" t="s">
        <v>316</v>
      </c>
      <c r="I78" t="str">
        <f>H78&amp;VLOOKUP(G78,'Country + Codes'!A:B,2,0)</f>
        <v>GS</v>
      </c>
    </row>
    <row r="79" spans="1:9" ht="15.75" thickBot="1" x14ac:dyDescent="0.3">
      <c r="A79" s="3" t="s">
        <v>320</v>
      </c>
      <c r="B79" s="3" t="s">
        <v>321</v>
      </c>
      <c r="C79" s="4">
        <v>0.22</v>
      </c>
      <c r="D79" s="4" t="s">
        <v>322</v>
      </c>
      <c r="E79" s="3" t="s">
        <v>44</v>
      </c>
      <c r="F79" s="3" t="s">
        <v>323</v>
      </c>
      <c r="G79" s="7" t="str">
        <f t="shared" si="1"/>
        <v>AU</v>
      </c>
      <c r="H79" s="3" t="s">
        <v>320</v>
      </c>
      <c r="I79" t="str">
        <f>H79&amp;VLOOKUP(G79,'Country + Codes'!A:B,2,0)</f>
        <v>CBA.AX</v>
      </c>
    </row>
    <row r="80" spans="1:9" ht="15.75" thickBot="1" x14ac:dyDescent="0.3">
      <c r="A80" s="3" t="s">
        <v>324</v>
      </c>
      <c r="B80" s="3" t="s">
        <v>325</v>
      </c>
      <c r="C80" s="4">
        <v>0.22</v>
      </c>
      <c r="D80" s="4" t="s">
        <v>326</v>
      </c>
      <c r="E80" s="3" t="s">
        <v>18</v>
      </c>
      <c r="F80" s="3" t="s">
        <v>327</v>
      </c>
      <c r="G80" s="7" t="str">
        <f t="shared" si="1"/>
        <v>US</v>
      </c>
      <c r="H80" s="3" t="s">
        <v>324</v>
      </c>
      <c r="I80" t="str">
        <f>H80&amp;VLOOKUP(G80,'Country + Codes'!A:B,2,0)</f>
        <v>SBUX</v>
      </c>
    </row>
    <row r="81" spans="1:9" ht="15.75" thickBot="1" x14ac:dyDescent="0.3">
      <c r="A81" s="3" t="s">
        <v>328</v>
      </c>
      <c r="B81" s="3" t="s">
        <v>329</v>
      </c>
      <c r="C81" s="4">
        <v>0.22</v>
      </c>
      <c r="D81" s="4" t="s">
        <v>330</v>
      </c>
      <c r="E81" s="3" t="s">
        <v>331</v>
      </c>
      <c r="F81" s="3" t="s">
        <v>332</v>
      </c>
      <c r="G81" s="7" t="str">
        <f t="shared" si="1"/>
        <v>US</v>
      </c>
      <c r="H81" s="3" t="s">
        <v>328</v>
      </c>
      <c r="I81" t="str">
        <f>H81&amp;VLOOKUP(G81,'Country + Codes'!A:B,2,0)</f>
        <v>AMT</v>
      </c>
    </row>
    <row r="82" spans="1:9" ht="15.75" thickBot="1" x14ac:dyDescent="0.3">
      <c r="A82" s="3" t="s">
        <v>333</v>
      </c>
      <c r="B82" s="3" t="s">
        <v>334</v>
      </c>
      <c r="C82" s="4">
        <v>0.22</v>
      </c>
      <c r="D82" s="4" t="s">
        <v>335</v>
      </c>
      <c r="E82" s="3" t="s">
        <v>265</v>
      </c>
      <c r="F82" s="3" t="s">
        <v>336</v>
      </c>
      <c r="G82" s="7" t="str">
        <f t="shared" si="1"/>
        <v>DE</v>
      </c>
      <c r="H82" s="3" t="s">
        <v>333</v>
      </c>
      <c r="I82" t="str">
        <f>H82&amp;VLOOKUP(G82,'Country + Codes'!A:B,2,0)</f>
        <v>SIE.DE</v>
      </c>
    </row>
    <row r="83" spans="1:9" ht="15.75" thickBot="1" x14ac:dyDescent="0.3">
      <c r="A83" s="3" t="s">
        <v>337</v>
      </c>
      <c r="B83" s="3" t="s">
        <v>338</v>
      </c>
      <c r="C83" s="4">
        <v>0.22</v>
      </c>
      <c r="D83" s="4" t="s">
        <v>339</v>
      </c>
      <c r="E83" s="3" t="s">
        <v>9</v>
      </c>
      <c r="F83" s="3" t="s">
        <v>340</v>
      </c>
      <c r="G83" s="7" t="str">
        <f t="shared" si="1"/>
        <v>US</v>
      </c>
      <c r="H83" s="3" t="s">
        <v>337</v>
      </c>
      <c r="I83" t="str">
        <f>H83&amp;VLOOKUP(G83,'Country + Codes'!A:B,2,0)</f>
        <v>AMD</v>
      </c>
    </row>
    <row r="84" spans="1:9" ht="15.75" thickBot="1" x14ac:dyDescent="0.3">
      <c r="A84" s="3" t="s">
        <v>341</v>
      </c>
      <c r="B84" s="3" t="s">
        <v>342</v>
      </c>
      <c r="C84" s="4">
        <v>0.21</v>
      </c>
      <c r="D84" s="4" t="s">
        <v>343</v>
      </c>
      <c r="E84" s="3" t="s">
        <v>9</v>
      </c>
      <c r="F84" s="3" t="s">
        <v>344</v>
      </c>
      <c r="G84" s="7" t="str">
        <f t="shared" si="1"/>
        <v>US</v>
      </c>
      <c r="H84" s="3" t="s">
        <v>341</v>
      </c>
      <c r="I84" t="str">
        <f>H84&amp;VLOOKUP(G84,'Country + Codes'!A:B,2,0)</f>
        <v>AMAT</v>
      </c>
    </row>
    <row r="85" spans="1:9" ht="15.75" thickBot="1" x14ac:dyDescent="0.3">
      <c r="A85" s="3" t="s">
        <v>345</v>
      </c>
      <c r="B85" s="3" t="s">
        <v>346</v>
      </c>
      <c r="C85" s="4">
        <v>0.21</v>
      </c>
      <c r="D85" s="4" t="s">
        <v>347</v>
      </c>
      <c r="E85" s="3" t="s">
        <v>265</v>
      </c>
      <c r="F85" s="3" t="s">
        <v>348</v>
      </c>
      <c r="G85" s="7" t="str">
        <f t="shared" si="1"/>
        <v>US</v>
      </c>
      <c r="H85" s="3" t="s">
        <v>345</v>
      </c>
      <c r="I85" t="str">
        <f>H85&amp;VLOOKUP(G85,'Country + Codes'!A:B,2,0)</f>
        <v>RTX</v>
      </c>
    </row>
    <row r="86" spans="1:9" ht="15.75" thickBot="1" x14ac:dyDescent="0.3">
      <c r="A86" s="3">
        <v>6861</v>
      </c>
      <c r="B86" s="3" t="s">
        <v>349</v>
      </c>
      <c r="C86" s="4">
        <v>0.21</v>
      </c>
      <c r="D86" s="4" t="s">
        <v>350</v>
      </c>
      <c r="E86" s="3" t="s">
        <v>9</v>
      </c>
      <c r="F86" s="3" t="s">
        <v>351</v>
      </c>
      <c r="G86" s="7" t="str">
        <f t="shared" si="1"/>
        <v>JP</v>
      </c>
      <c r="H86" s="3">
        <v>6861</v>
      </c>
      <c r="I86" t="str">
        <f>H86&amp;VLOOKUP(G86,'Country + Codes'!A:B,2,0)</f>
        <v>6861.T</v>
      </c>
    </row>
    <row r="87" spans="1:9" ht="15.75" thickBot="1" x14ac:dyDescent="0.3">
      <c r="A87" s="3" t="s">
        <v>352</v>
      </c>
      <c r="B87" s="3" t="s">
        <v>353</v>
      </c>
      <c r="C87" s="4">
        <v>0.21</v>
      </c>
      <c r="D87" s="4" t="s">
        <v>354</v>
      </c>
      <c r="E87" s="3" t="s">
        <v>9</v>
      </c>
      <c r="F87" s="3" t="s">
        <v>355</v>
      </c>
      <c r="G87" s="7" t="str">
        <f t="shared" si="1"/>
        <v>US</v>
      </c>
      <c r="H87" s="3" t="s">
        <v>352</v>
      </c>
      <c r="I87" t="str">
        <f>H87&amp;VLOOKUP(G87,'Country + Codes'!A:B,2,0)</f>
        <v>NOW</v>
      </c>
    </row>
    <row r="88" spans="1:9" ht="15.75" thickBot="1" x14ac:dyDescent="0.3">
      <c r="A88" s="3" t="s">
        <v>356</v>
      </c>
      <c r="B88" s="3" t="s">
        <v>357</v>
      </c>
      <c r="C88" s="4">
        <v>0.21</v>
      </c>
      <c r="D88" s="4" t="s">
        <v>358</v>
      </c>
      <c r="E88" s="3" t="s">
        <v>49</v>
      </c>
      <c r="F88" s="3" t="s">
        <v>359</v>
      </c>
      <c r="G88" s="7" t="str">
        <f t="shared" si="1"/>
        <v>US</v>
      </c>
      <c r="H88" s="3" t="s">
        <v>356</v>
      </c>
      <c r="I88" t="str">
        <f>H88&amp;VLOOKUP(G88,'Country + Codes'!A:B,2,0)</f>
        <v>AMGN</v>
      </c>
    </row>
    <row r="89" spans="1:9" ht="15.75" thickBot="1" x14ac:dyDescent="0.3">
      <c r="A89" s="3" t="s">
        <v>360</v>
      </c>
      <c r="B89" s="3" t="s">
        <v>361</v>
      </c>
      <c r="C89" s="4">
        <v>0.21</v>
      </c>
      <c r="D89" s="4" t="s">
        <v>362</v>
      </c>
      <c r="E89" s="3" t="s">
        <v>49</v>
      </c>
      <c r="F89" s="3" t="s">
        <v>363</v>
      </c>
      <c r="G89" s="7" t="str">
        <f t="shared" si="1"/>
        <v>US</v>
      </c>
      <c r="H89" s="3" t="s">
        <v>360</v>
      </c>
      <c r="I89" t="str">
        <f>H89&amp;VLOOKUP(G89,'Country + Codes'!A:B,2,0)</f>
        <v>ISRG</v>
      </c>
    </row>
    <row r="90" spans="1:9" ht="15.75" thickBot="1" x14ac:dyDescent="0.3">
      <c r="A90" s="3" t="s">
        <v>364</v>
      </c>
      <c r="B90" s="3" t="s">
        <v>365</v>
      </c>
      <c r="C90" s="4">
        <v>0.2</v>
      </c>
      <c r="D90" s="4" t="s">
        <v>366</v>
      </c>
      <c r="E90" s="3" t="s">
        <v>9</v>
      </c>
      <c r="F90" s="3" t="s">
        <v>367</v>
      </c>
      <c r="G90" s="7" t="str">
        <f t="shared" si="1"/>
        <v>US</v>
      </c>
      <c r="H90" s="3" t="s">
        <v>364</v>
      </c>
      <c r="I90" t="str">
        <f>H90&amp;VLOOKUP(G90,'Country + Codes'!A:B,2,0)</f>
        <v>IBM</v>
      </c>
    </row>
    <row r="91" spans="1:9" ht="15.75" thickBot="1" x14ac:dyDescent="0.3">
      <c r="A91" s="3" t="s">
        <v>368</v>
      </c>
      <c r="B91" s="3" t="s">
        <v>369</v>
      </c>
      <c r="C91" s="4">
        <v>0.2</v>
      </c>
      <c r="D91" s="4" t="s">
        <v>370</v>
      </c>
      <c r="E91" s="3" t="s">
        <v>18</v>
      </c>
      <c r="F91" s="3" t="s">
        <v>371</v>
      </c>
      <c r="G91" s="7" t="str">
        <f t="shared" si="1"/>
        <v>US</v>
      </c>
      <c r="H91" s="3" t="s">
        <v>368</v>
      </c>
      <c r="I91" t="str">
        <f>H91&amp;VLOOKUP(G91,'Country + Codes'!A:B,2,0)</f>
        <v>TGT</v>
      </c>
    </row>
    <row r="92" spans="1:9" ht="15.75" thickBot="1" x14ac:dyDescent="0.3">
      <c r="A92" s="3" t="s">
        <v>372</v>
      </c>
      <c r="B92" s="3" t="s">
        <v>373</v>
      </c>
      <c r="C92" s="4">
        <v>0.2</v>
      </c>
      <c r="D92" s="4" t="s">
        <v>374</v>
      </c>
      <c r="E92" s="3" t="s">
        <v>265</v>
      </c>
      <c r="F92" s="3" t="s">
        <v>375</v>
      </c>
      <c r="G92" s="7" t="str">
        <f t="shared" si="1"/>
        <v>US</v>
      </c>
      <c r="H92" s="3" t="s">
        <v>372</v>
      </c>
      <c r="I92" t="str">
        <f>H92&amp;VLOOKUP(G92,'Country + Codes'!A:B,2,0)</f>
        <v>BA</v>
      </c>
    </row>
    <row r="93" spans="1:9" ht="15.75" thickBot="1" x14ac:dyDescent="0.3">
      <c r="A93" s="3" t="s">
        <v>376</v>
      </c>
      <c r="B93" s="3" t="s">
        <v>377</v>
      </c>
      <c r="C93" s="4">
        <v>0.2</v>
      </c>
      <c r="D93" s="4" t="s">
        <v>378</v>
      </c>
      <c r="E93" s="3" t="s">
        <v>70</v>
      </c>
      <c r="F93" s="3" t="s">
        <v>379</v>
      </c>
      <c r="G93" s="7" t="str">
        <f t="shared" si="1"/>
        <v>FR</v>
      </c>
      <c r="H93" s="3" t="s">
        <v>376</v>
      </c>
      <c r="I93" t="str">
        <f>H93&amp;VLOOKUP(G93,'Country + Codes'!A:B,2,0)</f>
        <v>OR.PA</v>
      </c>
    </row>
    <row r="94" spans="1:9" ht="15.75" thickBot="1" x14ac:dyDescent="0.3">
      <c r="A94" s="3" t="s">
        <v>380</v>
      </c>
      <c r="B94" s="3" t="s">
        <v>381</v>
      </c>
      <c r="C94" s="4">
        <v>0.19</v>
      </c>
      <c r="D94" s="4" t="s">
        <v>382</v>
      </c>
      <c r="E94" s="3" t="s">
        <v>44</v>
      </c>
      <c r="F94" s="3" t="s">
        <v>383</v>
      </c>
      <c r="G94" s="7" t="str">
        <f t="shared" si="1"/>
        <v>CA</v>
      </c>
      <c r="H94" s="3" t="s">
        <v>380</v>
      </c>
      <c r="I94" t="str">
        <f>H94&amp;VLOOKUP(G94,'Country + Codes'!A:B,2,0)</f>
        <v>TD.TO</v>
      </c>
    </row>
    <row r="95" spans="1:9" ht="15.75" thickBot="1" x14ac:dyDescent="0.3">
      <c r="A95" s="3" t="s">
        <v>384</v>
      </c>
      <c r="B95" s="3" t="s">
        <v>385</v>
      </c>
      <c r="C95" s="4">
        <v>0.19</v>
      </c>
      <c r="D95" s="4" t="s">
        <v>386</v>
      </c>
      <c r="E95" s="3" t="s">
        <v>127</v>
      </c>
      <c r="F95" s="3" t="s">
        <v>387</v>
      </c>
      <c r="G95" s="7" t="str">
        <f t="shared" si="1"/>
        <v>FR</v>
      </c>
      <c r="H95" s="3" t="s">
        <v>384</v>
      </c>
      <c r="I95" t="str">
        <f>H95&amp;VLOOKUP(G95,'Country + Codes'!A:B,2,0)</f>
        <v>TTE.PA</v>
      </c>
    </row>
    <row r="96" spans="1:9" ht="15.75" thickBot="1" x14ac:dyDescent="0.3">
      <c r="A96" s="3" t="s">
        <v>388</v>
      </c>
      <c r="B96" s="3" t="s">
        <v>389</v>
      </c>
      <c r="C96" s="4">
        <v>0.19</v>
      </c>
      <c r="D96" s="4" t="s">
        <v>390</v>
      </c>
      <c r="E96" s="3" t="s">
        <v>265</v>
      </c>
      <c r="F96" s="3" t="s">
        <v>391</v>
      </c>
      <c r="G96" s="7" t="str">
        <f t="shared" si="1"/>
        <v>US</v>
      </c>
      <c r="H96" s="3" t="s">
        <v>388</v>
      </c>
      <c r="I96" t="str">
        <f>H96&amp;VLOOKUP(G96,'Country + Codes'!A:B,2,0)</f>
        <v>GE</v>
      </c>
    </row>
    <row r="97" spans="1:9" ht="15.75" thickBot="1" x14ac:dyDescent="0.3">
      <c r="A97" s="3" t="s">
        <v>392</v>
      </c>
      <c r="B97" s="3" t="s">
        <v>393</v>
      </c>
      <c r="C97" s="4">
        <v>0.19</v>
      </c>
      <c r="D97" s="4" t="s">
        <v>394</v>
      </c>
      <c r="E97" s="3" t="s">
        <v>70</v>
      </c>
      <c r="F97" s="3" t="s">
        <v>395</v>
      </c>
      <c r="G97" s="7" t="str">
        <f t="shared" si="1"/>
        <v>GB</v>
      </c>
      <c r="H97" s="3" t="s">
        <v>392</v>
      </c>
      <c r="I97" t="str">
        <f>H97&amp;VLOOKUP(G97,'Country + Codes'!A:B,2,0)</f>
        <v>DGE.L</v>
      </c>
    </row>
    <row r="98" spans="1:9" ht="15.75" thickBot="1" x14ac:dyDescent="0.3">
      <c r="A98" s="3" t="s">
        <v>396</v>
      </c>
      <c r="B98" s="3" t="s">
        <v>397</v>
      </c>
      <c r="C98" s="4">
        <v>0.19</v>
      </c>
      <c r="D98" s="4" t="s">
        <v>398</v>
      </c>
      <c r="E98" s="3" t="s">
        <v>44</v>
      </c>
      <c r="F98" s="3" t="s">
        <v>399</v>
      </c>
      <c r="G98" s="7" t="str">
        <f t="shared" si="1"/>
        <v>US</v>
      </c>
      <c r="H98" s="3" t="s">
        <v>396</v>
      </c>
      <c r="I98" t="str">
        <f>H98&amp;VLOOKUP(G98,'Country + Codes'!A:B,2,0)</f>
        <v>AXP</v>
      </c>
    </row>
    <row r="99" spans="1:9" ht="15.75" thickBot="1" x14ac:dyDescent="0.3">
      <c r="A99" s="3" t="s">
        <v>400</v>
      </c>
      <c r="B99" s="3" t="s">
        <v>401</v>
      </c>
      <c r="C99" s="4">
        <v>0.18</v>
      </c>
      <c r="D99" s="4" t="s">
        <v>402</v>
      </c>
      <c r="E99" s="3" t="s">
        <v>265</v>
      </c>
      <c r="F99" s="3" t="s">
        <v>403</v>
      </c>
      <c r="G99" s="7" t="str">
        <f t="shared" si="1"/>
        <v>US</v>
      </c>
      <c r="H99" s="3" t="s">
        <v>400</v>
      </c>
      <c r="I99" t="str">
        <f>H99&amp;VLOOKUP(G99,'Country + Codes'!A:B,2,0)</f>
        <v>CAT</v>
      </c>
    </row>
    <row r="100" spans="1:9" ht="15.75" thickBot="1" x14ac:dyDescent="0.3">
      <c r="A100" s="3" t="s">
        <v>404</v>
      </c>
      <c r="B100" s="3" t="s">
        <v>405</v>
      </c>
      <c r="C100" s="4">
        <v>0.18</v>
      </c>
      <c r="D100" s="4" t="s">
        <v>406</v>
      </c>
      <c r="E100" s="3" t="s">
        <v>49</v>
      </c>
      <c r="F100" s="3" t="s">
        <v>407</v>
      </c>
      <c r="G100" s="7" t="str">
        <f t="shared" si="1"/>
        <v>US</v>
      </c>
      <c r="H100" s="3" t="s">
        <v>404</v>
      </c>
      <c r="I100" t="str">
        <f>H100&amp;VLOOKUP(G100,'Country + Codes'!A:B,2,0)</f>
        <v>CVS</v>
      </c>
    </row>
    <row r="101" spans="1:9" ht="15.75" thickBot="1" x14ac:dyDescent="0.3">
      <c r="A101" s="3" t="s">
        <v>408</v>
      </c>
      <c r="B101" s="3" t="s">
        <v>409</v>
      </c>
      <c r="C101" s="4">
        <v>0.18</v>
      </c>
      <c r="D101" s="4" t="s">
        <v>410</v>
      </c>
      <c r="E101" s="3" t="s">
        <v>44</v>
      </c>
      <c r="F101" s="3" t="s">
        <v>411</v>
      </c>
      <c r="G101" s="7" t="str">
        <f t="shared" si="1"/>
        <v>US</v>
      </c>
      <c r="H101" s="3" t="s">
        <v>408</v>
      </c>
      <c r="I101" t="str">
        <f>H101&amp;VLOOKUP(G101,'Country + Codes'!A:B,2,0)</f>
        <v>SPGI</v>
      </c>
    </row>
    <row r="102" spans="1:9" ht="15.75" thickBot="1" x14ac:dyDescent="0.3">
      <c r="A102" s="3" t="s">
        <v>412</v>
      </c>
      <c r="B102" s="3" t="s">
        <v>413</v>
      </c>
      <c r="C102" s="4">
        <v>0.18</v>
      </c>
      <c r="D102" s="4" t="s">
        <v>414</v>
      </c>
      <c r="E102" s="3" t="s">
        <v>265</v>
      </c>
      <c r="F102" s="3" t="s">
        <v>415</v>
      </c>
      <c r="G102" s="7" t="str">
        <f t="shared" si="1"/>
        <v>US</v>
      </c>
      <c r="H102" s="3" t="s">
        <v>412</v>
      </c>
      <c r="I102" t="str">
        <f>H102&amp;VLOOKUP(G102,'Country + Codes'!A:B,2,0)</f>
        <v>MMM</v>
      </c>
    </row>
    <row r="103" spans="1:9" ht="15.75" thickBot="1" x14ac:dyDescent="0.3">
      <c r="A103" s="3" t="s">
        <v>416</v>
      </c>
      <c r="B103" s="3" t="s">
        <v>417</v>
      </c>
      <c r="C103" s="4">
        <v>0.18</v>
      </c>
      <c r="D103" s="4" t="s">
        <v>418</v>
      </c>
      <c r="E103" s="3" t="s">
        <v>49</v>
      </c>
      <c r="F103" s="3" t="s">
        <v>419</v>
      </c>
      <c r="G103" s="7" t="str">
        <f t="shared" si="1"/>
        <v>FR</v>
      </c>
      <c r="H103" s="3" t="s">
        <v>416</v>
      </c>
      <c r="I103" t="str">
        <f>H103&amp;VLOOKUP(G103,'Country + Codes'!A:B,2,0)</f>
        <v>SAN.PA</v>
      </c>
    </row>
    <row r="104" spans="1:9" ht="15.75" thickBot="1" x14ac:dyDescent="0.3">
      <c r="A104" s="3" t="s">
        <v>420</v>
      </c>
      <c r="B104" s="3" t="s">
        <v>421</v>
      </c>
      <c r="C104" s="4">
        <v>0.18</v>
      </c>
      <c r="D104" s="4" t="s">
        <v>422</v>
      </c>
      <c r="E104" s="3" t="s">
        <v>44</v>
      </c>
      <c r="F104" s="3" t="s">
        <v>423</v>
      </c>
      <c r="G104" s="7" t="str">
        <f t="shared" si="1"/>
        <v>GB</v>
      </c>
      <c r="H104" s="3" t="s">
        <v>420</v>
      </c>
      <c r="I104" t="str">
        <f>H104&amp;VLOOKUP(G104,'Country + Codes'!A:B,2,0)</f>
        <v>HSBA.L</v>
      </c>
    </row>
    <row r="105" spans="1:9" ht="15.75" thickBot="1" x14ac:dyDescent="0.3">
      <c r="A105" s="3" t="s">
        <v>424</v>
      </c>
      <c r="B105" s="3" t="s">
        <v>425</v>
      </c>
      <c r="C105" s="4">
        <v>0.18</v>
      </c>
      <c r="D105" s="4" t="s">
        <v>426</v>
      </c>
      <c r="E105" s="3" t="s">
        <v>265</v>
      </c>
      <c r="F105" s="3" t="s">
        <v>427</v>
      </c>
      <c r="G105" s="7" t="str">
        <f t="shared" si="1"/>
        <v>US</v>
      </c>
      <c r="H105" s="3" t="s">
        <v>424</v>
      </c>
      <c r="I105" t="str">
        <f>H105&amp;VLOOKUP(G105,'Country + Codes'!A:B,2,0)</f>
        <v>DE</v>
      </c>
    </row>
    <row r="106" spans="1:9" ht="15.75" thickBot="1" x14ac:dyDescent="0.3">
      <c r="A106" s="3" t="s">
        <v>428</v>
      </c>
      <c r="B106" s="3" t="s">
        <v>429</v>
      </c>
      <c r="C106" s="4">
        <v>0.17</v>
      </c>
      <c r="D106" s="4" t="s">
        <v>430</v>
      </c>
      <c r="E106" s="3" t="s">
        <v>23</v>
      </c>
      <c r="F106" s="3" t="s">
        <v>431</v>
      </c>
      <c r="G106" s="7" t="str">
        <f t="shared" si="1"/>
        <v>US</v>
      </c>
      <c r="H106" s="3" t="s">
        <v>428</v>
      </c>
      <c r="I106" t="str">
        <f>H106&amp;VLOOKUP(G106,'Country + Codes'!A:B,2,0)</f>
        <v>CHTR</v>
      </c>
    </row>
    <row r="107" spans="1:9" ht="15.75" thickBot="1" x14ac:dyDescent="0.3">
      <c r="A107" s="3" t="s">
        <v>432</v>
      </c>
      <c r="B107" s="3" t="s">
        <v>433</v>
      </c>
      <c r="C107" s="4">
        <v>0.17</v>
      </c>
      <c r="D107" s="4" t="s">
        <v>434</v>
      </c>
      <c r="E107" s="3" t="s">
        <v>331</v>
      </c>
      <c r="F107" s="3" t="s">
        <v>435</v>
      </c>
      <c r="G107" s="7" t="str">
        <f t="shared" si="1"/>
        <v>US</v>
      </c>
      <c r="H107" s="3" t="s">
        <v>432</v>
      </c>
      <c r="I107" t="str">
        <f>H107&amp;VLOOKUP(G107,'Country + Codes'!A:B,2,0)</f>
        <v>PLD</v>
      </c>
    </row>
    <row r="108" spans="1:9" ht="15.75" thickBot="1" x14ac:dyDescent="0.3">
      <c r="A108" s="3" t="s">
        <v>436</v>
      </c>
      <c r="B108" s="3" t="s">
        <v>437</v>
      </c>
      <c r="C108" s="4">
        <v>0.17</v>
      </c>
      <c r="D108" s="4" t="s">
        <v>438</v>
      </c>
      <c r="E108" s="3" t="s">
        <v>44</v>
      </c>
      <c r="F108" s="3" t="s">
        <v>439</v>
      </c>
      <c r="G108" s="7" t="str">
        <f t="shared" si="1"/>
        <v>US</v>
      </c>
      <c r="H108" s="3" t="s">
        <v>436</v>
      </c>
      <c r="I108" t="str">
        <f>H108&amp;VLOOKUP(G108,'Country + Codes'!A:B,2,0)</f>
        <v>SCHW</v>
      </c>
    </row>
    <row r="109" spans="1:9" ht="15.75" thickBot="1" x14ac:dyDescent="0.3">
      <c r="A109" s="3" t="s">
        <v>440</v>
      </c>
      <c r="B109" s="3" t="s">
        <v>441</v>
      </c>
      <c r="C109" s="4">
        <v>0.16</v>
      </c>
      <c r="D109" s="4" t="s">
        <v>442</v>
      </c>
      <c r="E109" s="3" t="s">
        <v>18</v>
      </c>
      <c r="F109" s="3" t="s">
        <v>443</v>
      </c>
      <c r="G109" s="7" t="str">
        <f t="shared" si="1"/>
        <v>US</v>
      </c>
      <c r="H109" s="3" t="s">
        <v>440</v>
      </c>
      <c r="I109" t="str">
        <f>H109&amp;VLOOKUP(G109,'Country + Codes'!A:B,2,0)</f>
        <v>BKNG</v>
      </c>
    </row>
    <row r="110" spans="1:9" ht="15.75" thickBot="1" x14ac:dyDescent="0.3">
      <c r="A110" s="3" t="s">
        <v>444</v>
      </c>
      <c r="B110" s="3" t="s">
        <v>445</v>
      </c>
      <c r="C110" s="4">
        <v>0.16</v>
      </c>
      <c r="D110" s="4" t="s">
        <v>446</v>
      </c>
      <c r="E110" s="3" t="s">
        <v>49</v>
      </c>
      <c r="F110" s="3" t="s">
        <v>447</v>
      </c>
      <c r="G110" s="7" t="str">
        <f t="shared" si="1"/>
        <v>GB</v>
      </c>
      <c r="H110" s="3" t="s">
        <v>444</v>
      </c>
      <c r="I110" t="str">
        <f>H110&amp;VLOOKUP(G110,'Country + Codes'!A:B,2,0)</f>
        <v>GSK.L</v>
      </c>
    </row>
    <row r="111" spans="1:9" ht="15.75" thickBot="1" x14ac:dyDescent="0.3">
      <c r="A111" s="3" t="s">
        <v>448</v>
      </c>
      <c r="B111" s="3" t="s">
        <v>449</v>
      </c>
      <c r="C111" s="4">
        <v>0.16</v>
      </c>
      <c r="D111" s="4" t="s">
        <v>450</v>
      </c>
      <c r="E111" s="3" t="s">
        <v>49</v>
      </c>
      <c r="F111" s="3" t="s">
        <v>451</v>
      </c>
      <c r="G111" s="7" t="str">
        <f t="shared" si="1"/>
        <v>AU</v>
      </c>
      <c r="H111" s="3" t="s">
        <v>448</v>
      </c>
      <c r="I111" t="str">
        <f>H111&amp;VLOOKUP(G111,'Country + Codes'!A:B,2,0)</f>
        <v>CSL.AX</v>
      </c>
    </row>
    <row r="112" spans="1:9" ht="15.75" thickBot="1" x14ac:dyDescent="0.3">
      <c r="A112" s="3" t="s">
        <v>452</v>
      </c>
      <c r="B112" s="3" t="s">
        <v>453</v>
      </c>
      <c r="C112" s="4">
        <v>0.16</v>
      </c>
      <c r="D112" s="4" t="s">
        <v>454</v>
      </c>
      <c r="E112" s="3" t="s">
        <v>49</v>
      </c>
      <c r="F112" s="3" t="s">
        <v>455</v>
      </c>
      <c r="G112" s="7" t="str">
        <f t="shared" si="1"/>
        <v>US</v>
      </c>
      <c r="H112" s="3" t="s">
        <v>452</v>
      </c>
      <c r="I112" t="str">
        <f>H112&amp;VLOOKUP(G112,'Country + Codes'!A:B,2,0)</f>
        <v>ZTS</v>
      </c>
    </row>
    <row r="113" spans="1:9" ht="15.75" thickBot="1" x14ac:dyDescent="0.3">
      <c r="A113" s="3" t="s">
        <v>456</v>
      </c>
      <c r="B113" s="3" t="s">
        <v>457</v>
      </c>
      <c r="C113" s="4">
        <v>0.16</v>
      </c>
      <c r="D113" s="4" t="s">
        <v>458</v>
      </c>
      <c r="E113" s="3" t="s">
        <v>265</v>
      </c>
      <c r="F113" s="3" t="s">
        <v>459</v>
      </c>
      <c r="G113" s="7" t="str">
        <f t="shared" si="1"/>
        <v>FR</v>
      </c>
      <c r="H113" s="3" t="s">
        <v>456</v>
      </c>
      <c r="I113" t="str">
        <f>H113&amp;VLOOKUP(G113,'Country + Codes'!A:B,2,0)</f>
        <v>SU.PA</v>
      </c>
    </row>
    <row r="114" spans="1:9" ht="15.75" thickBot="1" x14ac:dyDescent="0.3">
      <c r="A114" s="3" t="s">
        <v>460</v>
      </c>
      <c r="B114" s="3" t="s">
        <v>461</v>
      </c>
      <c r="C114" s="4">
        <v>0.16</v>
      </c>
      <c r="D114" s="4" t="s">
        <v>462</v>
      </c>
      <c r="E114" s="3" t="s">
        <v>44</v>
      </c>
      <c r="F114" s="3" t="s">
        <v>463</v>
      </c>
      <c r="G114" s="7" t="str">
        <f t="shared" si="1"/>
        <v>DE</v>
      </c>
      <c r="H114" s="3" t="s">
        <v>460</v>
      </c>
      <c r="I114" t="str">
        <f>H114&amp;VLOOKUP(G114,'Country + Codes'!A:B,2,0)</f>
        <v>ALV.DE</v>
      </c>
    </row>
    <row r="115" spans="1:9" ht="15.75" thickBot="1" x14ac:dyDescent="0.3">
      <c r="A115" s="3" t="s">
        <v>464</v>
      </c>
      <c r="B115" s="3" t="s">
        <v>465</v>
      </c>
      <c r="C115" s="4">
        <v>0.16</v>
      </c>
      <c r="D115" s="4" t="s">
        <v>466</v>
      </c>
      <c r="E115" s="3" t="s">
        <v>9</v>
      </c>
      <c r="F115" s="3" t="s">
        <v>467</v>
      </c>
      <c r="G115" s="7" t="str">
        <f t="shared" si="1"/>
        <v>US</v>
      </c>
      <c r="H115" s="3" t="s">
        <v>464</v>
      </c>
      <c r="I115" t="str">
        <f>H115&amp;VLOOKUP(G115,'Country + Codes'!A:B,2,0)</f>
        <v>SQ</v>
      </c>
    </row>
    <row r="116" spans="1:9" ht="15.75" thickBot="1" x14ac:dyDescent="0.3">
      <c r="A116" s="3" t="s">
        <v>468</v>
      </c>
      <c r="B116" s="3" t="s">
        <v>469</v>
      </c>
      <c r="C116" s="4">
        <v>0.16</v>
      </c>
      <c r="D116" s="4" t="s">
        <v>470</v>
      </c>
      <c r="E116" s="3" t="s">
        <v>49</v>
      </c>
      <c r="F116" s="3" t="s">
        <v>471</v>
      </c>
      <c r="G116" s="7" t="str">
        <f t="shared" si="1"/>
        <v>US</v>
      </c>
      <c r="H116" s="3" t="s">
        <v>468</v>
      </c>
      <c r="I116" t="str">
        <f>H116&amp;VLOOKUP(G116,'Country + Codes'!A:B,2,0)</f>
        <v>SYK</v>
      </c>
    </row>
    <row r="117" spans="1:9" ht="15.75" thickBot="1" x14ac:dyDescent="0.3">
      <c r="A117" s="3" t="s">
        <v>472</v>
      </c>
      <c r="B117" s="3" t="s">
        <v>473</v>
      </c>
      <c r="C117" s="4">
        <v>0.15</v>
      </c>
      <c r="D117" s="4" t="s">
        <v>474</v>
      </c>
      <c r="E117" s="3" t="s">
        <v>9</v>
      </c>
      <c r="F117" s="3" t="s">
        <v>475</v>
      </c>
      <c r="G117" s="7" t="str">
        <f t="shared" si="1"/>
        <v>US</v>
      </c>
      <c r="H117" s="3" t="s">
        <v>472</v>
      </c>
      <c r="I117" t="str">
        <f>H117&amp;VLOOKUP(G117,'Country + Codes'!A:B,2,0)</f>
        <v>ADI</v>
      </c>
    </row>
    <row r="118" spans="1:9" ht="15.75" thickBot="1" x14ac:dyDescent="0.3">
      <c r="A118" s="3" t="s">
        <v>476</v>
      </c>
      <c r="B118" s="3" t="s">
        <v>477</v>
      </c>
      <c r="C118" s="4">
        <v>0.15</v>
      </c>
      <c r="D118" s="4" t="s">
        <v>478</v>
      </c>
      <c r="E118" s="3" t="s">
        <v>49</v>
      </c>
      <c r="F118" s="3" t="s">
        <v>479</v>
      </c>
      <c r="G118" s="7" t="str">
        <f t="shared" si="1"/>
        <v>US</v>
      </c>
      <c r="H118" s="3" t="s">
        <v>476</v>
      </c>
      <c r="I118" t="str">
        <f>H118&amp;VLOOKUP(G118,'Country + Codes'!A:B,2,0)</f>
        <v>ANTM</v>
      </c>
    </row>
    <row r="119" spans="1:9" ht="15.75" thickBot="1" x14ac:dyDescent="0.3">
      <c r="A119" s="3" t="s">
        <v>480</v>
      </c>
      <c r="B119" s="3" t="s">
        <v>481</v>
      </c>
      <c r="C119" s="4">
        <v>0.15</v>
      </c>
      <c r="D119" s="4" t="s">
        <v>482</v>
      </c>
      <c r="E119" s="3" t="s">
        <v>9</v>
      </c>
      <c r="F119" s="3" t="s">
        <v>483</v>
      </c>
      <c r="G119" s="7" t="str">
        <f t="shared" si="1"/>
        <v>US</v>
      </c>
      <c r="H119" s="3" t="s">
        <v>480</v>
      </c>
      <c r="I119" t="str">
        <f>H119&amp;VLOOKUP(G119,'Country + Codes'!A:B,2,0)</f>
        <v>LRCX</v>
      </c>
    </row>
    <row r="120" spans="1:9" ht="15.75" thickBot="1" x14ac:dyDescent="0.3">
      <c r="A120" s="3" t="s">
        <v>484</v>
      </c>
      <c r="B120" s="3" t="s">
        <v>485</v>
      </c>
      <c r="C120" s="4">
        <v>0.15</v>
      </c>
      <c r="D120" s="4" t="s">
        <v>486</v>
      </c>
      <c r="E120" s="3" t="s">
        <v>127</v>
      </c>
      <c r="F120" s="3" t="s">
        <v>487</v>
      </c>
      <c r="G120" s="7" t="str">
        <f t="shared" si="1"/>
        <v>GB</v>
      </c>
      <c r="H120" s="3" t="s">
        <v>484</v>
      </c>
      <c r="I120" t="str">
        <f>H120&amp;VLOOKUP(G120,'Country + Codes'!A:B,2,0)</f>
        <v>BP..L</v>
      </c>
    </row>
    <row r="121" spans="1:9" ht="15.75" thickBot="1" x14ac:dyDescent="0.3">
      <c r="A121" s="3" t="s">
        <v>488</v>
      </c>
      <c r="B121" s="3" t="s">
        <v>489</v>
      </c>
      <c r="C121" s="4">
        <v>0.15</v>
      </c>
      <c r="D121" s="4" t="s">
        <v>490</v>
      </c>
      <c r="E121" s="3" t="s">
        <v>44</v>
      </c>
      <c r="F121" s="3" t="s">
        <v>491</v>
      </c>
      <c r="G121" s="7" t="str">
        <f t="shared" si="1"/>
        <v>US</v>
      </c>
      <c r="H121" s="3" t="s">
        <v>488</v>
      </c>
      <c r="I121" t="str">
        <f>H121&amp;VLOOKUP(G121,'Country + Codes'!A:B,2,0)</f>
        <v>BX</v>
      </c>
    </row>
    <row r="122" spans="1:9" ht="15.75" thickBot="1" x14ac:dyDescent="0.3">
      <c r="A122" s="3" t="s">
        <v>492</v>
      </c>
      <c r="B122" s="3" t="s">
        <v>493</v>
      </c>
      <c r="C122" s="4">
        <v>0.15</v>
      </c>
      <c r="D122" s="4" t="s">
        <v>494</v>
      </c>
      <c r="E122" s="3" t="s">
        <v>49</v>
      </c>
      <c r="F122" s="3" t="s">
        <v>495</v>
      </c>
      <c r="G122" s="7" t="str">
        <f t="shared" si="1"/>
        <v>US</v>
      </c>
      <c r="H122" s="3" t="s">
        <v>492</v>
      </c>
      <c r="I122" t="str">
        <f>H122&amp;VLOOKUP(G122,'Country + Codes'!A:B,2,0)</f>
        <v>GILD</v>
      </c>
    </row>
    <row r="123" spans="1:9" ht="15.75" thickBot="1" x14ac:dyDescent="0.3">
      <c r="A123" s="3" t="s">
        <v>496</v>
      </c>
      <c r="B123" s="3" t="s">
        <v>497</v>
      </c>
      <c r="C123" s="4">
        <v>0.15</v>
      </c>
      <c r="D123" s="4" t="s">
        <v>498</v>
      </c>
      <c r="E123" s="3" t="s">
        <v>18</v>
      </c>
      <c r="F123" s="3" t="s">
        <v>499</v>
      </c>
      <c r="G123" s="7" t="str">
        <f t="shared" si="1"/>
        <v>US</v>
      </c>
      <c r="H123" s="3" t="s">
        <v>496</v>
      </c>
      <c r="I123" t="str">
        <f>H123&amp;VLOOKUP(G123,'Country + Codes'!A:B,2,0)</f>
        <v>MELI</v>
      </c>
    </row>
    <row r="124" spans="1:9" ht="15.75" thickBot="1" x14ac:dyDescent="0.3">
      <c r="A124" s="3" t="s">
        <v>500</v>
      </c>
      <c r="B124" s="3" t="s">
        <v>501</v>
      </c>
      <c r="C124" s="4">
        <v>0.15</v>
      </c>
      <c r="D124" s="4" t="s">
        <v>502</v>
      </c>
      <c r="E124" s="3" t="s">
        <v>9</v>
      </c>
      <c r="F124" s="3" t="s">
        <v>503</v>
      </c>
      <c r="G124" s="7" t="str">
        <f t="shared" si="1"/>
        <v>US</v>
      </c>
      <c r="H124" s="3" t="s">
        <v>500</v>
      </c>
      <c r="I124" t="str">
        <f>H124&amp;VLOOKUP(G124,'Country + Codes'!A:B,2,0)</f>
        <v>ADP</v>
      </c>
    </row>
    <row r="125" spans="1:9" ht="15.75" thickBot="1" x14ac:dyDescent="0.3">
      <c r="A125" s="3">
        <v>6098</v>
      </c>
      <c r="B125" s="3" t="s">
        <v>504</v>
      </c>
      <c r="C125" s="4">
        <v>0.14000000000000001</v>
      </c>
      <c r="D125" s="4" t="s">
        <v>505</v>
      </c>
      <c r="E125" s="3" t="s">
        <v>265</v>
      </c>
      <c r="F125" s="3" t="s">
        <v>506</v>
      </c>
      <c r="G125" s="7" t="str">
        <f t="shared" si="1"/>
        <v>JP</v>
      </c>
      <c r="H125" s="3">
        <v>6098</v>
      </c>
      <c r="I125" t="str">
        <f>H125&amp;VLOOKUP(G125,'Country + Codes'!A:B,2,0)</f>
        <v>6098.T</v>
      </c>
    </row>
    <row r="126" spans="1:9" ht="15.75" thickBot="1" x14ac:dyDescent="0.3">
      <c r="A126" s="3" t="s">
        <v>507</v>
      </c>
      <c r="B126" s="3" t="s">
        <v>508</v>
      </c>
      <c r="C126" s="4">
        <v>0.14000000000000001</v>
      </c>
      <c r="D126" s="4" t="s">
        <v>509</v>
      </c>
      <c r="E126" s="3" t="s">
        <v>244</v>
      </c>
      <c r="F126" s="3" t="s">
        <v>510</v>
      </c>
      <c r="G126" s="7" t="str">
        <f t="shared" si="1"/>
        <v>AU</v>
      </c>
      <c r="H126" s="3" t="s">
        <v>507</v>
      </c>
      <c r="I126" t="str">
        <f>H126&amp;VLOOKUP(G126,'Country + Codes'!A:B,2,0)</f>
        <v>BHP.AX</v>
      </c>
    </row>
    <row r="127" spans="1:9" ht="15.75" thickBot="1" x14ac:dyDescent="0.3">
      <c r="A127" s="3" t="s">
        <v>511</v>
      </c>
      <c r="B127" s="3" t="s">
        <v>512</v>
      </c>
      <c r="C127" s="4">
        <v>0.14000000000000001</v>
      </c>
      <c r="D127" s="4" t="s">
        <v>513</v>
      </c>
      <c r="E127" s="3" t="s">
        <v>70</v>
      </c>
      <c r="F127" s="3" t="s">
        <v>514</v>
      </c>
      <c r="G127" s="7" t="str">
        <f t="shared" si="1"/>
        <v>US</v>
      </c>
      <c r="H127" s="3" t="s">
        <v>511</v>
      </c>
      <c r="I127" t="str">
        <f>H127&amp;VLOOKUP(G127,'Country + Codes'!A:B,2,0)</f>
        <v>MO</v>
      </c>
    </row>
    <row r="128" spans="1:9" ht="15.75" thickBot="1" x14ac:dyDescent="0.3">
      <c r="A128" s="3" t="s">
        <v>515</v>
      </c>
      <c r="B128" s="3" t="s">
        <v>516</v>
      </c>
      <c r="C128" s="4">
        <v>0.14000000000000001</v>
      </c>
      <c r="D128" s="4" t="s">
        <v>517</v>
      </c>
      <c r="E128" s="3" t="s">
        <v>127</v>
      </c>
      <c r="F128" s="3" t="s">
        <v>518</v>
      </c>
      <c r="G128" s="7" t="str">
        <f t="shared" si="1"/>
        <v>GB</v>
      </c>
      <c r="H128" s="3" t="s">
        <v>515</v>
      </c>
      <c r="I128" t="str">
        <f>H128&amp;VLOOKUP(G128,'Country + Codes'!A:B,2,0)</f>
        <v>RDSA.L</v>
      </c>
    </row>
    <row r="129" spans="1:9" ht="15.75" thickBot="1" x14ac:dyDescent="0.3">
      <c r="A129" s="3" t="s">
        <v>519</v>
      </c>
      <c r="B129" s="3" t="s">
        <v>520</v>
      </c>
      <c r="C129" s="4">
        <v>0.14000000000000001</v>
      </c>
      <c r="D129" s="4" t="s">
        <v>521</v>
      </c>
      <c r="E129" s="3" t="s">
        <v>18</v>
      </c>
      <c r="F129" s="3" t="s">
        <v>522</v>
      </c>
      <c r="G129" s="7" t="str">
        <f t="shared" si="1"/>
        <v>US</v>
      </c>
      <c r="H129" s="3" t="s">
        <v>519</v>
      </c>
      <c r="I129" t="str">
        <f>H129&amp;VLOOKUP(G129,'Country + Codes'!A:B,2,0)</f>
        <v>TJX</v>
      </c>
    </row>
    <row r="130" spans="1:9" ht="15.75" thickBot="1" x14ac:dyDescent="0.3">
      <c r="A130" s="3" t="s">
        <v>523</v>
      </c>
      <c r="B130" s="3" t="s">
        <v>524</v>
      </c>
      <c r="C130" s="4">
        <v>0.14000000000000001</v>
      </c>
      <c r="D130" s="4" t="s">
        <v>525</v>
      </c>
      <c r="E130" s="3" t="s">
        <v>265</v>
      </c>
      <c r="F130" s="3" t="s">
        <v>526</v>
      </c>
      <c r="G130" s="7" t="str">
        <f t="shared" si="1"/>
        <v>US</v>
      </c>
      <c r="H130" s="3" t="s">
        <v>523</v>
      </c>
      <c r="I130" t="str">
        <f>H130&amp;VLOOKUP(G130,'Country + Codes'!A:B,2,0)</f>
        <v>LMT</v>
      </c>
    </row>
    <row r="131" spans="1:9" ht="15.75" thickBot="1" x14ac:dyDescent="0.3">
      <c r="A131" s="3" t="s">
        <v>527</v>
      </c>
      <c r="B131" s="3" t="s">
        <v>528</v>
      </c>
      <c r="C131" s="4">
        <v>0.14000000000000001</v>
      </c>
      <c r="D131" s="4" t="s">
        <v>529</v>
      </c>
      <c r="E131" s="3" t="s">
        <v>9</v>
      </c>
      <c r="F131" s="3" t="s">
        <v>530</v>
      </c>
      <c r="G131" s="7" t="str">
        <f t="shared" ref="G131:G194" si="2">LEFT(F131,2)</f>
        <v>US</v>
      </c>
      <c r="H131" s="3" t="s">
        <v>527</v>
      </c>
      <c r="I131" t="str">
        <f>H131&amp;VLOOKUP(G131,'Country + Codes'!A:B,2,0)</f>
        <v>MU</v>
      </c>
    </row>
    <row r="132" spans="1:9" ht="15.75" thickBot="1" x14ac:dyDescent="0.3">
      <c r="A132" s="3" t="s">
        <v>531</v>
      </c>
      <c r="B132" s="3" t="s">
        <v>532</v>
      </c>
      <c r="C132" s="4">
        <v>0.14000000000000001</v>
      </c>
      <c r="D132" s="4" t="s">
        <v>533</v>
      </c>
      <c r="E132" s="3" t="s">
        <v>265</v>
      </c>
      <c r="F132" s="3" t="s">
        <v>534</v>
      </c>
      <c r="G132" s="7" t="str">
        <f t="shared" si="2"/>
        <v>CA</v>
      </c>
      <c r="H132" s="3" t="s">
        <v>531</v>
      </c>
      <c r="I132" t="str">
        <f>H132&amp;VLOOKUP(G132,'Country + Codes'!A:B,2,0)</f>
        <v>CNR.TO</v>
      </c>
    </row>
    <row r="133" spans="1:9" ht="15.75" thickBot="1" x14ac:dyDescent="0.3">
      <c r="A133" s="3" t="s">
        <v>535</v>
      </c>
      <c r="B133" s="3" t="s">
        <v>536</v>
      </c>
      <c r="C133" s="4">
        <v>0.14000000000000001</v>
      </c>
      <c r="D133" s="4" t="s">
        <v>537</v>
      </c>
      <c r="E133" s="3" t="s">
        <v>44</v>
      </c>
      <c r="F133" s="3" t="s">
        <v>538</v>
      </c>
      <c r="G133" s="7" t="str">
        <f t="shared" si="2"/>
        <v>US</v>
      </c>
      <c r="H133" s="3" t="s">
        <v>535</v>
      </c>
      <c r="I133" t="str">
        <f>H133&amp;VLOOKUP(G133,'Country + Codes'!A:B,2,0)</f>
        <v>PNC</v>
      </c>
    </row>
    <row r="134" spans="1:9" ht="15.75" thickBot="1" x14ac:dyDescent="0.3">
      <c r="A134" s="3" t="s">
        <v>539</v>
      </c>
      <c r="B134" s="3" t="s">
        <v>540</v>
      </c>
      <c r="C134" s="4">
        <v>0.14000000000000001</v>
      </c>
      <c r="D134" s="4" t="s">
        <v>541</v>
      </c>
      <c r="E134" s="3" t="s">
        <v>44</v>
      </c>
      <c r="F134" s="3" t="s">
        <v>542</v>
      </c>
      <c r="G134" s="7" t="str">
        <f t="shared" si="2"/>
        <v>US</v>
      </c>
      <c r="H134" s="3" t="s">
        <v>539</v>
      </c>
      <c r="I134" t="str">
        <f>H134&amp;VLOOKUP(G134,'Country + Codes'!A:B,2,0)</f>
        <v>MMC</v>
      </c>
    </row>
    <row r="135" spans="1:9" ht="15.75" thickBot="1" x14ac:dyDescent="0.3">
      <c r="A135" s="3" t="s">
        <v>543</v>
      </c>
      <c r="B135" s="3" t="s">
        <v>544</v>
      </c>
      <c r="C135" s="4">
        <v>0.14000000000000001</v>
      </c>
      <c r="D135" s="4" t="s">
        <v>545</v>
      </c>
      <c r="E135" s="3" t="s">
        <v>331</v>
      </c>
      <c r="F135" s="3" t="s">
        <v>546</v>
      </c>
      <c r="G135" s="7" t="str">
        <f t="shared" si="2"/>
        <v>US</v>
      </c>
      <c r="H135" s="3" t="s">
        <v>543</v>
      </c>
      <c r="I135" t="str">
        <f>H135&amp;VLOOKUP(G135,'Country + Codes'!A:B,2,0)</f>
        <v>CCI</v>
      </c>
    </row>
    <row r="136" spans="1:9" ht="15.75" thickBot="1" x14ac:dyDescent="0.3">
      <c r="A136" s="3" t="s">
        <v>547</v>
      </c>
      <c r="B136" s="3" t="s">
        <v>548</v>
      </c>
      <c r="C136" s="4">
        <v>0.14000000000000001</v>
      </c>
      <c r="D136" s="4" t="s">
        <v>549</v>
      </c>
      <c r="E136" s="3" t="s">
        <v>70</v>
      </c>
      <c r="F136" s="3" t="s">
        <v>550</v>
      </c>
      <c r="G136" s="7" t="str">
        <f t="shared" si="2"/>
        <v>US</v>
      </c>
      <c r="H136" s="3" t="s">
        <v>547</v>
      </c>
      <c r="I136" t="str">
        <f>H136&amp;VLOOKUP(G136,'Country + Codes'!A:B,2,0)</f>
        <v>MDLZ</v>
      </c>
    </row>
    <row r="137" spans="1:9" ht="15.75" thickBot="1" x14ac:dyDescent="0.3">
      <c r="A137" s="3" t="s">
        <v>551</v>
      </c>
      <c r="B137" s="3" t="s">
        <v>552</v>
      </c>
      <c r="C137" s="4">
        <v>0.14000000000000001</v>
      </c>
      <c r="D137" s="4" t="s">
        <v>553</v>
      </c>
      <c r="E137" s="3" t="s">
        <v>44</v>
      </c>
      <c r="F137" s="3" t="s">
        <v>554</v>
      </c>
      <c r="G137" s="7" t="str">
        <f t="shared" si="2"/>
        <v>CH</v>
      </c>
      <c r="H137" s="3" t="s">
        <v>551</v>
      </c>
      <c r="I137" t="str">
        <f>H137&amp;VLOOKUP(G137,'Country + Codes'!A:B,2,0)</f>
        <v>CB.SW</v>
      </c>
    </row>
    <row r="138" spans="1:9" ht="15.75" thickBot="1" x14ac:dyDescent="0.3">
      <c r="A138" s="3" t="s">
        <v>555</v>
      </c>
      <c r="B138" s="3" t="s">
        <v>556</v>
      </c>
      <c r="C138" s="4">
        <v>0.14000000000000001</v>
      </c>
      <c r="D138" s="4" t="s">
        <v>557</v>
      </c>
      <c r="E138" s="3" t="s">
        <v>244</v>
      </c>
      <c r="F138" s="3" t="s">
        <v>558</v>
      </c>
      <c r="G138" s="7" t="str">
        <f t="shared" si="2"/>
        <v>GB</v>
      </c>
      <c r="H138" s="3" t="s">
        <v>555</v>
      </c>
      <c r="I138" t="str">
        <f>H138&amp;VLOOKUP(G138,'Country + Codes'!A:B,2,0)</f>
        <v>RIO.L</v>
      </c>
    </row>
    <row r="139" spans="1:9" ht="15.75" thickBot="1" x14ac:dyDescent="0.3">
      <c r="A139" s="3" t="s">
        <v>559</v>
      </c>
      <c r="B139" s="3" t="s">
        <v>560</v>
      </c>
      <c r="C139" s="4">
        <v>0.13</v>
      </c>
      <c r="D139" s="4" t="s">
        <v>561</v>
      </c>
      <c r="E139" s="3" t="s">
        <v>70</v>
      </c>
      <c r="F139" s="3" t="s">
        <v>562</v>
      </c>
      <c r="G139" s="7" t="str">
        <f t="shared" si="2"/>
        <v>GB</v>
      </c>
      <c r="H139" s="3" t="s">
        <v>559</v>
      </c>
      <c r="I139" t="str">
        <f>H139&amp;VLOOKUP(G139,'Country + Codes'!A:B,2,0)</f>
        <v>BATS.L</v>
      </c>
    </row>
    <row r="140" spans="1:9" ht="15.75" thickBot="1" x14ac:dyDescent="0.3">
      <c r="A140" s="3" t="s">
        <v>563</v>
      </c>
      <c r="B140" s="3" t="s">
        <v>564</v>
      </c>
      <c r="C140" s="4">
        <v>0.13</v>
      </c>
      <c r="D140" s="4" t="s">
        <v>565</v>
      </c>
      <c r="E140" s="3" t="s">
        <v>127</v>
      </c>
      <c r="F140" s="3" t="s">
        <v>566</v>
      </c>
      <c r="G140" s="7" t="str">
        <f t="shared" si="2"/>
        <v>CA</v>
      </c>
      <c r="H140" s="3" t="s">
        <v>563</v>
      </c>
      <c r="I140" t="str">
        <f>H140&amp;VLOOKUP(G140,'Country + Codes'!A:B,2,0)</f>
        <v>ENB.TO</v>
      </c>
    </row>
    <row r="141" spans="1:9" ht="15.75" thickBot="1" x14ac:dyDescent="0.3">
      <c r="A141" s="3" t="s">
        <v>567</v>
      </c>
      <c r="B141" s="3" t="s">
        <v>568</v>
      </c>
      <c r="C141" s="4">
        <v>0.13</v>
      </c>
      <c r="D141" s="4" t="s">
        <v>569</v>
      </c>
      <c r="E141" s="3" t="s">
        <v>244</v>
      </c>
      <c r="F141" s="3" t="s">
        <v>570</v>
      </c>
      <c r="G141" s="7" t="str">
        <f t="shared" si="2"/>
        <v>FR</v>
      </c>
      <c r="H141" s="3" t="s">
        <v>567</v>
      </c>
      <c r="I141" t="str">
        <f>H141&amp;VLOOKUP(G141,'Country + Codes'!A:B,2,0)</f>
        <v>AI.PA</v>
      </c>
    </row>
    <row r="142" spans="1:9" ht="15.75" thickBot="1" x14ac:dyDescent="0.3">
      <c r="A142" s="3" t="s">
        <v>571</v>
      </c>
      <c r="B142" s="3" t="s">
        <v>572</v>
      </c>
      <c r="C142" s="4">
        <v>0.13</v>
      </c>
      <c r="D142" s="4" t="s">
        <v>573</v>
      </c>
      <c r="E142" s="3" t="s">
        <v>44</v>
      </c>
      <c r="F142" s="3" t="s">
        <v>574</v>
      </c>
      <c r="G142" s="7" t="str">
        <f t="shared" si="2"/>
        <v>US</v>
      </c>
      <c r="H142" s="3" t="s">
        <v>571</v>
      </c>
      <c r="I142" t="str">
        <f>H142&amp;VLOOKUP(G142,'Country + Codes'!A:B,2,0)</f>
        <v>USB</v>
      </c>
    </row>
    <row r="143" spans="1:9" ht="15.75" thickBot="1" x14ac:dyDescent="0.3">
      <c r="A143" s="3">
        <v>388</v>
      </c>
      <c r="B143" s="3" t="s">
        <v>575</v>
      </c>
      <c r="C143" s="4">
        <v>0.13</v>
      </c>
      <c r="D143" s="4" t="s">
        <v>576</v>
      </c>
      <c r="E143" s="3" t="s">
        <v>44</v>
      </c>
      <c r="F143" s="3" t="s">
        <v>577</v>
      </c>
      <c r="G143" s="7" t="str">
        <f t="shared" si="2"/>
        <v>HK</v>
      </c>
      <c r="H143" s="3">
        <v>388</v>
      </c>
      <c r="I143" t="str">
        <f>H143&amp;VLOOKUP(G143,'Country + Codes'!A:B,2,0)</f>
        <v>388.HK</v>
      </c>
    </row>
    <row r="144" spans="1:9" ht="15.75" thickBot="1" x14ac:dyDescent="0.3">
      <c r="A144" s="3" t="s">
        <v>578</v>
      </c>
      <c r="B144" s="3" t="s">
        <v>579</v>
      </c>
      <c r="C144" s="4">
        <v>0.13</v>
      </c>
      <c r="D144" s="4" t="s">
        <v>580</v>
      </c>
      <c r="E144" s="3" t="s">
        <v>9</v>
      </c>
      <c r="F144" s="3" t="s">
        <v>581</v>
      </c>
      <c r="G144" s="7" t="str">
        <f t="shared" si="2"/>
        <v>US</v>
      </c>
      <c r="H144" s="3" t="s">
        <v>578</v>
      </c>
      <c r="I144" t="str">
        <f>H144&amp;VLOOKUP(G144,'Country + Codes'!A:B,2,0)</f>
        <v>FIS</v>
      </c>
    </row>
    <row r="145" spans="1:9" ht="15.75" thickBot="1" x14ac:dyDescent="0.3">
      <c r="A145" s="3" t="s">
        <v>582</v>
      </c>
      <c r="B145" s="3" t="s">
        <v>583</v>
      </c>
      <c r="C145" s="4">
        <v>0.13</v>
      </c>
      <c r="D145" s="4" t="s">
        <v>584</v>
      </c>
      <c r="E145" s="3" t="s">
        <v>23</v>
      </c>
      <c r="F145" s="3" t="s">
        <v>585</v>
      </c>
      <c r="G145" s="7" t="str">
        <f t="shared" si="2"/>
        <v>US</v>
      </c>
      <c r="H145" s="3" t="s">
        <v>582</v>
      </c>
      <c r="I145" t="str">
        <f>H145&amp;VLOOKUP(G145,'Country + Codes'!A:B,2,0)</f>
        <v>TMUS</v>
      </c>
    </row>
    <row r="146" spans="1:9" ht="15.75" thickBot="1" x14ac:dyDescent="0.3">
      <c r="A146" s="3" t="s">
        <v>586</v>
      </c>
      <c r="B146" s="3" t="s">
        <v>587</v>
      </c>
      <c r="C146" s="4">
        <v>0.13</v>
      </c>
      <c r="D146" s="4" t="s">
        <v>588</v>
      </c>
      <c r="E146" s="3" t="s">
        <v>127</v>
      </c>
      <c r="F146" s="3" t="s">
        <v>589</v>
      </c>
      <c r="G146" s="7" t="str">
        <f t="shared" si="2"/>
        <v>US</v>
      </c>
      <c r="H146" s="3" t="s">
        <v>586</v>
      </c>
      <c r="I146" t="str">
        <f>H146&amp;VLOOKUP(G146,'Country + Codes'!A:B,2,0)</f>
        <v>COP</v>
      </c>
    </row>
    <row r="147" spans="1:9" ht="15.75" thickBot="1" x14ac:dyDescent="0.3">
      <c r="A147" s="3" t="s">
        <v>590</v>
      </c>
      <c r="B147" s="3" t="s">
        <v>591</v>
      </c>
      <c r="C147" s="4">
        <v>0.13</v>
      </c>
      <c r="D147" s="4" t="s">
        <v>592</v>
      </c>
      <c r="E147" s="3" t="s">
        <v>265</v>
      </c>
      <c r="F147" s="3" t="s">
        <v>593</v>
      </c>
      <c r="G147" s="7" t="str">
        <f t="shared" si="2"/>
        <v>NL</v>
      </c>
      <c r="H147" s="3" t="s">
        <v>590</v>
      </c>
      <c r="I147" t="str">
        <f>H147&amp;VLOOKUP(G147,'Country + Codes'!A:B,2,0)</f>
        <v>AIR.AS</v>
      </c>
    </row>
    <row r="148" spans="1:9" ht="15.75" thickBot="1" x14ac:dyDescent="0.3">
      <c r="A148" s="3" t="s">
        <v>594</v>
      </c>
      <c r="B148" s="3" t="s">
        <v>595</v>
      </c>
      <c r="C148" s="4">
        <v>0.13</v>
      </c>
      <c r="D148" s="4" t="s">
        <v>596</v>
      </c>
      <c r="E148" s="3" t="s">
        <v>49</v>
      </c>
      <c r="F148" s="3" t="s">
        <v>597</v>
      </c>
      <c r="G148" s="7" t="str">
        <f t="shared" si="2"/>
        <v>US</v>
      </c>
      <c r="H148" s="3" t="s">
        <v>594</v>
      </c>
      <c r="I148" t="str">
        <f>H148&amp;VLOOKUP(G148,'Country + Codes'!A:B,2,0)</f>
        <v>EW</v>
      </c>
    </row>
    <row r="149" spans="1:9" ht="15.75" thickBot="1" x14ac:dyDescent="0.3">
      <c r="A149" s="3" t="s">
        <v>598</v>
      </c>
      <c r="B149" s="3" t="s">
        <v>599</v>
      </c>
      <c r="C149" s="4">
        <v>0.13</v>
      </c>
      <c r="D149" s="4" t="s">
        <v>600</v>
      </c>
      <c r="E149" s="3" t="s">
        <v>49</v>
      </c>
      <c r="F149" s="3" t="s">
        <v>601</v>
      </c>
      <c r="G149" s="7" t="str">
        <f t="shared" si="2"/>
        <v>US</v>
      </c>
      <c r="H149" s="3" t="s">
        <v>598</v>
      </c>
      <c r="I149" t="str">
        <f>H149&amp;VLOOKUP(G149,'Country + Codes'!A:B,2,0)</f>
        <v>BDX</v>
      </c>
    </row>
    <row r="150" spans="1:9" ht="15.75" thickBot="1" x14ac:dyDescent="0.3">
      <c r="A150" s="3" t="s">
        <v>602</v>
      </c>
      <c r="B150" s="3" t="s">
        <v>603</v>
      </c>
      <c r="C150" s="4">
        <v>0.13</v>
      </c>
      <c r="D150" s="4" t="s">
        <v>604</v>
      </c>
      <c r="E150" s="3" t="s">
        <v>70</v>
      </c>
      <c r="F150" s="3" t="s">
        <v>605</v>
      </c>
      <c r="G150" s="7" t="str">
        <f t="shared" si="2"/>
        <v>US</v>
      </c>
      <c r="H150" s="3" t="s">
        <v>602</v>
      </c>
      <c r="I150" t="str">
        <f>H150&amp;VLOOKUP(G150,'Country + Codes'!A:B,2,0)</f>
        <v>EL</v>
      </c>
    </row>
    <row r="151" spans="1:9" ht="15.75" thickBot="1" x14ac:dyDescent="0.3">
      <c r="A151" s="3" t="s">
        <v>606</v>
      </c>
      <c r="B151" s="3" t="s">
        <v>607</v>
      </c>
      <c r="C151" s="4">
        <v>0.13</v>
      </c>
      <c r="D151" s="4" t="s">
        <v>608</v>
      </c>
      <c r="E151" s="3" t="s">
        <v>127</v>
      </c>
      <c r="F151" s="3" t="s">
        <v>609</v>
      </c>
      <c r="G151" s="7" t="str">
        <f t="shared" si="2"/>
        <v>GB</v>
      </c>
      <c r="H151" s="3" t="s">
        <v>606</v>
      </c>
      <c r="I151" t="str">
        <f>H151&amp;VLOOKUP(G151,'Country + Codes'!A:B,2,0)</f>
        <v>RDSB.L</v>
      </c>
    </row>
    <row r="152" spans="1:9" ht="15.75" thickBot="1" x14ac:dyDescent="0.3">
      <c r="A152" s="3" t="s">
        <v>610</v>
      </c>
      <c r="B152" s="3" t="s">
        <v>611</v>
      </c>
      <c r="C152" s="4">
        <v>0.13</v>
      </c>
      <c r="D152" s="4" t="s">
        <v>612</v>
      </c>
      <c r="E152" s="3" t="s">
        <v>18</v>
      </c>
      <c r="F152" s="3" t="s">
        <v>613</v>
      </c>
      <c r="G152" s="7" t="str">
        <f t="shared" si="2"/>
        <v>NL</v>
      </c>
      <c r="H152" s="3" t="s">
        <v>610</v>
      </c>
      <c r="I152" t="str">
        <f>H152&amp;VLOOKUP(G152,'Country + Codes'!A:B,2,0)</f>
        <v>PRX.AS</v>
      </c>
    </row>
    <row r="153" spans="1:9" ht="15.75" thickBot="1" x14ac:dyDescent="0.3">
      <c r="A153" s="3" t="s">
        <v>614</v>
      </c>
      <c r="B153" s="3" t="s">
        <v>615</v>
      </c>
      <c r="C153" s="4">
        <v>0.13</v>
      </c>
      <c r="D153" s="4" t="s">
        <v>616</v>
      </c>
      <c r="E153" s="3" t="s">
        <v>331</v>
      </c>
      <c r="F153" s="3" t="s">
        <v>617</v>
      </c>
      <c r="G153" s="7" t="str">
        <f t="shared" si="2"/>
        <v>US</v>
      </c>
      <c r="H153" s="3" t="s">
        <v>614</v>
      </c>
      <c r="I153" t="str">
        <f>H153&amp;VLOOKUP(G153,'Country + Codes'!A:B,2,0)</f>
        <v>EQIX</v>
      </c>
    </row>
    <row r="154" spans="1:9" ht="15.75" thickBot="1" x14ac:dyDescent="0.3">
      <c r="A154" s="3" t="s">
        <v>618</v>
      </c>
      <c r="B154" s="3" t="s">
        <v>619</v>
      </c>
      <c r="C154" s="4">
        <v>0.13</v>
      </c>
      <c r="D154" s="4" t="s">
        <v>620</v>
      </c>
      <c r="E154" s="3" t="s">
        <v>44</v>
      </c>
      <c r="F154" s="3" t="s">
        <v>621</v>
      </c>
      <c r="G154" s="7" t="str">
        <f t="shared" si="2"/>
        <v>US</v>
      </c>
      <c r="H154" s="3" t="s">
        <v>618</v>
      </c>
      <c r="I154" t="str">
        <f>H154&amp;VLOOKUP(G154,'Country + Codes'!A:B,2,0)</f>
        <v>TFC</v>
      </c>
    </row>
    <row r="155" spans="1:9" ht="15.75" thickBot="1" x14ac:dyDescent="0.3">
      <c r="A155" s="3" t="s">
        <v>622</v>
      </c>
      <c r="B155" s="3" t="s">
        <v>623</v>
      </c>
      <c r="C155" s="4">
        <v>0.13</v>
      </c>
      <c r="D155" s="4" t="s">
        <v>624</v>
      </c>
      <c r="E155" s="3" t="s">
        <v>44</v>
      </c>
      <c r="F155" s="3" t="s">
        <v>625</v>
      </c>
      <c r="G155" s="7" t="str">
        <f t="shared" si="2"/>
        <v>CA</v>
      </c>
      <c r="H155" s="3" t="s">
        <v>622</v>
      </c>
      <c r="I155" t="str">
        <f>H155&amp;VLOOKUP(G155,'Country + Codes'!A:B,2,0)</f>
        <v>BNS.TO</v>
      </c>
    </row>
    <row r="156" spans="1:9" ht="15.75" thickBot="1" x14ac:dyDescent="0.3">
      <c r="A156" s="3">
        <v>8035</v>
      </c>
      <c r="B156" s="3" t="s">
        <v>626</v>
      </c>
      <c r="C156" s="4">
        <v>0.12</v>
      </c>
      <c r="D156" s="4" t="s">
        <v>627</v>
      </c>
      <c r="E156" s="3" t="s">
        <v>9</v>
      </c>
      <c r="F156" s="3" t="s">
        <v>628</v>
      </c>
      <c r="G156" s="7" t="str">
        <f t="shared" si="2"/>
        <v>JP</v>
      </c>
      <c r="H156" s="3">
        <v>8035</v>
      </c>
      <c r="I156" t="str">
        <f>H156&amp;VLOOKUP(G156,'Country + Codes'!A:B,2,0)</f>
        <v>8035.T</v>
      </c>
    </row>
    <row r="157" spans="1:9" ht="15.75" thickBot="1" x14ac:dyDescent="0.3">
      <c r="A157" s="3" t="s">
        <v>629</v>
      </c>
      <c r="B157" s="3" t="s">
        <v>630</v>
      </c>
      <c r="C157" s="4">
        <v>0.12</v>
      </c>
      <c r="D157" s="4" t="s">
        <v>631</v>
      </c>
      <c r="E157" s="3" t="s">
        <v>244</v>
      </c>
      <c r="F157" s="3" t="s">
        <v>632</v>
      </c>
      <c r="G157" s="7" t="str">
        <f t="shared" si="2"/>
        <v>US</v>
      </c>
      <c r="H157" s="3" t="s">
        <v>629</v>
      </c>
      <c r="I157" t="str">
        <f>H157&amp;VLOOKUP(G157,'Country + Codes'!A:B,2,0)</f>
        <v>SHW</v>
      </c>
    </row>
    <row r="158" spans="1:9" ht="15.75" thickBot="1" x14ac:dyDescent="0.3">
      <c r="A158" s="3" t="s">
        <v>633</v>
      </c>
      <c r="B158" s="3" t="s">
        <v>634</v>
      </c>
      <c r="C158" s="4">
        <v>0.12</v>
      </c>
      <c r="D158" s="4" t="s">
        <v>635</v>
      </c>
      <c r="E158" s="3" t="s">
        <v>239</v>
      </c>
      <c r="F158" s="3" t="s">
        <v>636</v>
      </c>
      <c r="G158" s="7" t="str">
        <f t="shared" si="2"/>
        <v>US</v>
      </c>
      <c r="H158" s="3" t="s">
        <v>633</v>
      </c>
      <c r="I158" t="str">
        <f>H158&amp;VLOOKUP(G158,'Country + Codes'!A:B,2,0)</f>
        <v>DUK</v>
      </c>
    </row>
    <row r="159" spans="1:9" ht="15.75" thickBot="1" x14ac:dyDescent="0.3">
      <c r="A159" s="3">
        <v>9984</v>
      </c>
      <c r="B159" s="3" t="s">
        <v>637</v>
      </c>
      <c r="C159" s="4">
        <v>0.12</v>
      </c>
      <c r="D159" s="4" t="s">
        <v>638</v>
      </c>
      <c r="E159" s="3" t="s">
        <v>23</v>
      </c>
      <c r="F159" s="3" t="s">
        <v>639</v>
      </c>
      <c r="G159" s="7" t="str">
        <f t="shared" si="2"/>
        <v>JP</v>
      </c>
      <c r="H159" s="3">
        <v>9984</v>
      </c>
      <c r="I159" t="str">
        <f>H159&amp;VLOOKUP(G159,'Country + Codes'!A:B,2,0)</f>
        <v>9984.T</v>
      </c>
    </row>
    <row r="160" spans="1:9" ht="15.75" thickBot="1" x14ac:dyDescent="0.3">
      <c r="A160" s="3" t="s">
        <v>640</v>
      </c>
      <c r="B160" s="3" t="s">
        <v>641</v>
      </c>
      <c r="C160" s="4">
        <v>0.12</v>
      </c>
      <c r="D160" s="4" t="s">
        <v>642</v>
      </c>
      <c r="E160" s="3" t="s">
        <v>44</v>
      </c>
      <c r="F160" s="3" t="s">
        <v>643</v>
      </c>
      <c r="G160" s="7" t="str">
        <f t="shared" si="2"/>
        <v>US</v>
      </c>
      <c r="H160" s="3" t="s">
        <v>640</v>
      </c>
      <c r="I160" t="str">
        <f>H160&amp;VLOOKUP(G160,'Country + Codes'!A:B,2,0)</f>
        <v>COF</v>
      </c>
    </row>
    <row r="161" spans="1:9" ht="15.75" thickBot="1" x14ac:dyDescent="0.3">
      <c r="A161" s="3" t="s">
        <v>644</v>
      </c>
      <c r="B161" s="3" t="s">
        <v>645</v>
      </c>
      <c r="C161" s="4">
        <v>0.12</v>
      </c>
      <c r="D161" s="4" t="s">
        <v>646</v>
      </c>
      <c r="E161" s="3" t="s">
        <v>18</v>
      </c>
      <c r="F161" s="3" t="s">
        <v>647</v>
      </c>
      <c r="G161" s="7" t="str">
        <f t="shared" si="2"/>
        <v>DE</v>
      </c>
      <c r="H161" s="3" t="s">
        <v>644</v>
      </c>
      <c r="I161" t="str">
        <f>H161&amp;VLOOKUP(G161,'Country + Codes'!A:B,2,0)</f>
        <v>DAI.DE</v>
      </c>
    </row>
    <row r="162" spans="1:9" ht="15.75" thickBot="1" x14ac:dyDescent="0.3">
      <c r="A162" s="3" t="s">
        <v>648</v>
      </c>
      <c r="B162" s="3" t="s">
        <v>649</v>
      </c>
      <c r="C162" s="4">
        <v>0.12</v>
      </c>
      <c r="D162" s="4" t="s">
        <v>650</v>
      </c>
      <c r="E162" s="3" t="s">
        <v>49</v>
      </c>
      <c r="F162" s="3" t="s">
        <v>651</v>
      </c>
      <c r="G162" s="7" t="str">
        <f t="shared" si="2"/>
        <v>US</v>
      </c>
      <c r="H162" s="3" t="s">
        <v>648</v>
      </c>
      <c r="I162" t="str">
        <f>H162&amp;VLOOKUP(G162,'Country + Codes'!A:B,2,0)</f>
        <v>CI</v>
      </c>
    </row>
    <row r="163" spans="1:9" ht="15.75" thickBot="1" x14ac:dyDescent="0.3">
      <c r="A163" s="3" t="s">
        <v>652</v>
      </c>
      <c r="B163" s="3" t="s">
        <v>653</v>
      </c>
      <c r="C163" s="4">
        <v>0.12</v>
      </c>
      <c r="D163" s="4" t="s">
        <v>654</v>
      </c>
      <c r="E163" s="3" t="s">
        <v>44</v>
      </c>
      <c r="F163" s="3" t="s">
        <v>655</v>
      </c>
      <c r="G163" s="7" t="str">
        <f t="shared" si="2"/>
        <v>CA</v>
      </c>
      <c r="H163" s="3" t="s">
        <v>652</v>
      </c>
      <c r="I163" t="str">
        <f>H163&amp;VLOOKUP(G163,'Country + Codes'!A:B,2,0)</f>
        <v>BAM.A.TO</v>
      </c>
    </row>
    <row r="164" spans="1:9" ht="15.75" thickBot="1" x14ac:dyDescent="0.3">
      <c r="A164" s="3">
        <v>8306</v>
      </c>
      <c r="B164" s="3" t="s">
        <v>656</v>
      </c>
      <c r="C164" s="4">
        <v>0.12</v>
      </c>
      <c r="D164" s="4" t="s">
        <v>657</v>
      </c>
      <c r="E164" s="3" t="s">
        <v>44</v>
      </c>
      <c r="F164" s="3" t="s">
        <v>658</v>
      </c>
      <c r="G164" s="7" t="str">
        <f t="shared" si="2"/>
        <v>JP</v>
      </c>
      <c r="H164" s="3">
        <v>8306</v>
      </c>
      <c r="I164" t="str">
        <f>H164&amp;VLOOKUP(G164,'Country + Codes'!A:B,2,0)</f>
        <v>8306.T</v>
      </c>
    </row>
    <row r="165" spans="1:9" ht="15.75" thickBot="1" x14ac:dyDescent="0.3">
      <c r="A165" s="3" t="s">
        <v>659</v>
      </c>
      <c r="B165" s="3" t="s">
        <v>660</v>
      </c>
      <c r="C165" s="4">
        <v>0.12</v>
      </c>
      <c r="D165" s="4" t="s">
        <v>661</v>
      </c>
      <c r="E165" s="3" t="s">
        <v>265</v>
      </c>
      <c r="F165" s="3" t="s">
        <v>662</v>
      </c>
      <c r="G165" s="7" t="str">
        <f t="shared" si="2"/>
        <v>US</v>
      </c>
      <c r="H165" s="3" t="s">
        <v>659</v>
      </c>
      <c r="I165" t="str">
        <f>H165&amp;VLOOKUP(G165,'Country + Codes'!A:B,2,0)</f>
        <v>CSX</v>
      </c>
    </row>
    <row r="166" spans="1:9" ht="15.75" thickBot="1" x14ac:dyDescent="0.3">
      <c r="A166" s="3" t="s">
        <v>663</v>
      </c>
      <c r="B166" s="3" t="s">
        <v>664</v>
      </c>
      <c r="C166" s="4">
        <v>0.12</v>
      </c>
      <c r="D166" s="4" t="s">
        <v>665</v>
      </c>
      <c r="E166" s="3" t="s">
        <v>244</v>
      </c>
      <c r="F166" s="3" t="s">
        <v>666</v>
      </c>
      <c r="G166" s="7" t="str">
        <f t="shared" si="2"/>
        <v>DE</v>
      </c>
      <c r="H166" s="3" t="s">
        <v>663</v>
      </c>
      <c r="I166" t="str">
        <f>H166&amp;VLOOKUP(G166,'Country + Codes'!A:B,2,0)</f>
        <v>BAS.DE</v>
      </c>
    </row>
    <row r="167" spans="1:9" ht="15.75" thickBot="1" x14ac:dyDescent="0.3">
      <c r="A167" s="3" t="s">
        <v>667</v>
      </c>
      <c r="B167" s="3" t="s">
        <v>668</v>
      </c>
      <c r="C167" s="4">
        <v>0.12</v>
      </c>
      <c r="D167" s="4" t="s">
        <v>669</v>
      </c>
      <c r="E167" s="3" t="s">
        <v>239</v>
      </c>
      <c r="F167" s="3" t="s">
        <v>670</v>
      </c>
      <c r="G167" s="7" t="str">
        <f t="shared" si="2"/>
        <v>ES</v>
      </c>
      <c r="H167" s="3" t="s">
        <v>667</v>
      </c>
      <c r="I167" t="str">
        <f>H167&amp;VLOOKUP(G167,'Country + Codes'!A:B,2,0)</f>
        <v>IBE.MC</v>
      </c>
    </row>
    <row r="168" spans="1:9" ht="15.75" thickBot="1" x14ac:dyDescent="0.3">
      <c r="A168" s="3" t="s">
        <v>671</v>
      </c>
      <c r="B168" s="3" t="s">
        <v>672</v>
      </c>
      <c r="C168" s="4">
        <v>0.12</v>
      </c>
      <c r="D168" s="4" t="s">
        <v>673</v>
      </c>
      <c r="E168" s="3" t="s">
        <v>265</v>
      </c>
      <c r="F168" s="3" t="s">
        <v>674</v>
      </c>
      <c r="G168" s="7" t="str">
        <f t="shared" si="2"/>
        <v>US</v>
      </c>
      <c r="H168" s="3" t="s">
        <v>671</v>
      </c>
      <c r="I168" t="str">
        <f>H168&amp;VLOOKUP(G168,'Country + Codes'!A:B,2,0)</f>
        <v>ITW</v>
      </c>
    </row>
    <row r="169" spans="1:9" ht="15.75" thickBot="1" x14ac:dyDescent="0.3">
      <c r="A169" s="3" t="s">
        <v>675</v>
      </c>
      <c r="B169" s="3" t="s">
        <v>676</v>
      </c>
      <c r="C169" s="4">
        <v>0.11</v>
      </c>
      <c r="D169" s="4" t="s">
        <v>677</v>
      </c>
      <c r="E169" s="3" t="s">
        <v>23</v>
      </c>
      <c r="F169" s="3" t="s">
        <v>678</v>
      </c>
      <c r="G169" s="7" t="str">
        <f t="shared" si="2"/>
        <v>US</v>
      </c>
      <c r="H169" s="3" t="s">
        <v>675</v>
      </c>
      <c r="I169" t="str">
        <f>H169&amp;VLOOKUP(G169,'Country + Codes'!A:B,2,0)</f>
        <v>SNAP</v>
      </c>
    </row>
    <row r="170" spans="1:9" ht="15.75" thickBot="1" x14ac:dyDescent="0.3">
      <c r="A170" s="3" t="s">
        <v>679</v>
      </c>
      <c r="B170" s="3" t="s">
        <v>680</v>
      </c>
      <c r="C170" s="4">
        <v>0.11</v>
      </c>
      <c r="D170" s="4" t="s">
        <v>681</v>
      </c>
      <c r="E170" s="3" t="s">
        <v>44</v>
      </c>
      <c r="F170" s="3" t="s">
        <v>682</v>
      </c>
      <c r="G170" s="7" t="str">
        <f t="shared" si="2"/>
        <v>FR</v>
      </c>
      <c r="H170" s="3" t="s">
        <v>679</v>
      </c>
      <c r="I170" t="str">
        <f>H170&amp;VLOOKUP(G170,'Country + Codes'!A:B,2,0)</f>
        <v>BNP.PA</v>
      </c>
    </row>
    <row r="171" spans="1:9" ht="15.75" thickBot="1" x14ac:dyDescent="0.3">
      <c r="A171" s="3" t="s">
        <v>683</v>
      </c>
      <c r="B171" s="3" t="s">
        <v>684</v>
      </c>
      <c r="C171" s="4">
        <v>0.11</v>
      </c>
      <c r="D171" s="4" t="s">
        <v>685</v>
      </c>
      <c r="E171" s="3" t="s">
        <v>23</v>
      </c>
      <c r="F171" s="3" t="s">
        <v>686</v>
      </c>
      <c r="G171" s="7" t="str">
        <f t="shared" si="2"/>
        <v>DE</v>
      </c>
      <c r="H171" s="3" t="s">
        <v>683</v>
      </c>
      <c r="I171" t="str">
        <f>H171&amp;VLOOKUP(G171,'Country + Codes'!A:B,2,0)</f>
        <v>DTE.DE</v>
      </c>
    </row>
    <row r="172" spans="1:9" ht="15.75" thickBot="1" x14ac:dyDescent="0.3">
      <c r="A172" s="3" t="s">
        <v>687</v>
      </c>
      <c r="B172" s="3" t="s">
        <v>688</v>
      </c>
      <c r="C172" s="4">
        <v>0.11</v>
      </c>
      <c r="D172" s="4" t="s">
        <v>689</v>
      </c>
      <c r="E172" s="3" t="s">
        <v>44</v>
      </c>
      <c r="F172" s="3" t="s">
        <v>690</v>
      </c>
      <c r="G172" s="7" t="str">
        <f t="shared" si="2"/>
        <v>IE</v>
      </c>
      <c r="H172" s="3" t="s">
        <v>687</v>
      </c>
      <c r="I172" t="str">
        <f>H172&amp;VLOOKUP(G172,'Country + Codes'!A:B,2,0)</f>
        <v>AON</v>
      </c>
    </row>
    <row r="173" spans="1:9" ht="15.75" thickBot="1" x14ac:dyDescent="0.3">
      <c r="A173" s="3" t="s">
        <v>691</v>
      </c>
      <c r="B173" s="3" t="s">
        <v>692</v>
      </c>
      <c r="C173" s="4">
        <v>0.11</v>
      </c>
      <c r="D173" s="4" t="s">
        <v>693</v>
      </c>
      <c r="E173" s="3" t="s">
        <v>239</v>
      </c>
      <c r="F173" s="3" t="s">
        <v>694</v>
      </c>
      <c r="G173" s="7" t="str">
        <f t="shared" si="2"/>
        <v>US</v>
      </c>
      <c r="H173" s="3" t="s">
        <v>691</v>
      </c>
      <c r="I173" t="str">
        <f>H173&amp;VLOOKUP(G173,'Country + Codes'!A:B,2,0)</f>
        <v>SO</v>
      </c>
    </row>
    <row r="174" spans="1:9" ht="15.75" thickBot="1" x14ac:dyDescent="0.3">
      <c r="A174" s="3" t="s">
        <v>695</v>
      </c>
      <c r="B174" s="3" t="s">
        <v>695</v>
      </c>
      <c r="C174" s="4">
        <v>0.11</v>
      </c>
      <c r="D174" s="4" t="s">
        <v>696</v>
      </c>
      <c r="E174" s="3" t="s">
        <v>239</v>
      </c>
      <c r="F174" s="3" t="s">
        <v>697</v>
      </c>
      <c r="G174" s="7" t="str">
        <f t="shared" si="2"/>
        <v>IT</v>
      </c>
      <c r="H174" s="3" t="s">
        <v>695</v>
      </c>
      <c r="I174" t="str">
        <f>H174&amp;VLOOKUP(G174,'Country + Codes'!A:B,2,0)</f>
        <v>ENEL.MI</v>
      </c>
    </row>
    <row r="175" spans="1:9" ht="15.75" thickBot="1" x14ac:dyDescent="0.3">
      <c r="A175" s="3" t="s">
        <v>698</v>
      </c>
      <c r="B175" s="3" t="s">
        <v>699</v>
      </c>
      <c r="C175" s="4">
        <v>0.11</v>
      </c>
      <c r="D175" s="4" t="s">
        <v>700</v>
      </c>
      <c r="E175" s="3" t="s">
        <v>265</v>
      </c>
      <c r="F175" s="3" t="s">
        <v>701</v>
      </c>
      <c r="G175" s="7" t="str">
        <f t="shared" si="2"/>
        <v>DE</v>
      </c>
      <c r="H175" s="3" t="s">
        <v>698</v>
      </c>
      <c r="I175" t="str">
        <f>H175&amp;VLOOKUP(G175,'Country + Codes'!A:B,2,0)</f>
        <v>DPW.DE</v>
      </c>
    </row>
    <row r="176" spans="1:9" ht="15.75" thickBot="1" x14ac:dyDescent="0.3">
      <c r="A176" s="3" t="s">
        <v>702</v>
      </c>
      <c r="B176" s="3" t="s">
        <v>703</v>
      </c>
      <c r="C176" s="4">
        <v>0.11</v>
      </c>
      <c r="D176" s="4" t="s">
        <v>704</v>
      </c>
      <c r="E176" s="3" t="s">
        <v>18</v>
      </c>
      <c r="F176" s="3" t="s">
        <v>705</v>
      </c>
      <c r="G176" s="7" t="str">
        <f t="shared" si="2"/>
        <v>US</v>
      </c>
      <c r="H176" s="3" t="s">
        <v>702</v>
      </c>
      <c r="I176" t="str">
        <f>H176&amp;VLOOKUP(G176,'Country + Codes'!A:B,2,0)</f>
        <v>GM</v>
      </c>
    </row>
    <row r="177" spans="1:9" ht="15.75" thickBot="1" x14ac:dyDescent="0.3">
      <c r="A177" s="3" t="s">
        <v>706</v>
      </c>
      <c r="B177" s="3" t="s">
        <v>707</v>
      </c>
      <c r="C177" s="4">
        <v>0.11</v>
      </c>
      <c r="D177" s="4" t="s">
        <v>708</v>
      </c>
      <c r="E177" s="3" t="s">
        <v>44</v>
      </c>
      <c r="F177" s="3" t="s">
        <v>709</v>
      </c>
      <c r="G177" s="7" t="str">
        <f t="shared" si="2"/>
        <v>US</v>
      </c>
      <c r="H177" s="3" t="s">
        <v>706</v>
      </c>
      <c r="I177" t="str">
        <f>H177&amp;VLOOKUP(G177,'Country + Codes'!A:B,2,0)</f>
        <v>CME</v>
      </c>
    </row>
    <row r="178" spans="1:9" ht="15.75" thickBot="1" x14ac:dyDescent="0.3">
      <c r="A178" s="3" t="s">
        <v>710</v>
      </c>
      <c r="B178" s="3" t="s">
        <v>711</v>
      </c>
      <c r="C178" s="4">
        <v>0.11</v>
      </c>
      <c r="D178" s="4" t="s">
        <v>712</v>
      </c>
      <c r="E178" s="3" t="s">
        <v>49</v>
      </c>
      <c r="F178" s="3" t="s">
        <v>713</v>
      </c>
      <c r="G178" s="7" t="str">
        <f t="shared" si="2"/>
        <v>US</v>
      </c>
      <c r="H178" s="3" t="s">
        <v>710</v>
      </c>
      <c r="I178" t="str">
        <f>H178&amp;VLOOKUP(G178,'Country + Codes'!A:B,2,0)</f>
        <v>HCA</v>
      </c>
    </row>
    <row r="179" spans="1:9" ht="15.75" thickBot="1" x14ac:dyDescent="0.3">
      <c r="A179" s="3" t="s">
        <v>714</v>
      </c>
      <c r="B179" s="3" t="s">
        <v>715</v>
      </c>
      <c r="C179" s="4">
        <v>0.11</v>
      </c>
      <c r="D179" s="4" t="s">
        <v>716</v>
      </c>
      <c r="E179" s="3" t="s">
        <v>49</v>
      </c>
      <c r="F179" s="3" t="s">
        <v>717</v>
      </c>
      <c r="G179" s="7" t="str">
        <f t="shared" si="2"/>
        <v>US</v>
      </c>
      <c r="H179" s="3" t="s">
        <v>714</v>
      </c>
      <c r="I179" t="str">
        <f>H179&amp;VLOOKUP(G179,'Country + Codes'!A:B,2,0)</f>
        <v>ILMN</v>
      </c>
    </row>
    <row r="180" spans="1:9" ht="15.75" thickBot="1" x14ac:dyDescent="0.3">
      <c r="A180" s="3">
        <v>4063</v>
      </c>
      <c r="B180" s="3" t="s">
        <v>718</v>
      </c>
      <c r="C180" s="4">
        <v>0.11</v>
      </c>
      <c r="D180" s="4" t="s">
        <v>719</v>
      </c>
      <c r="E180" s="3" t="s">
        <v>244</v>
      </c>
      <c r="F180" s="3" t="s">
        <v>720</v>
      </c>
      <c r="G180" s="7" t="str">
        <f t="shared" si="2"/>
        <v>JP</v>
      </c>
      <c r="H180" s="3">
        <v>4063</v>
      </c>
      <c r="I180" t="str">
        <f>H180&amp;VLOOKUP(G180,'Country + Codes'!A:B,2,0)</f>
        <v>4063.T</v>
      </c>
    </row>
    <row r="181" spans="1:9" ht="15.75" thickBot="1" x14ac:dyDescent="0.3">
      <c r="A181" s="3" t="s">
        <v>721</v>
      </c>
      <c r="B181" s="3" t="s">
        <v>722</v>
      </c>
      <c r="C181" s="4">
        <v>0.11</v>
      </c>
      <c r="D181" s="4" t="s">
        <v>723</v>
      </c>
      <c r="E181" s="3" t="s">
        <v>44</v>
      </c>
      <c r="F181" s="3" t="s">
        <v>724</v>
      </c>
      <c r="G181" s="7" t="str">
        <f t="shared" si="2"/>
        <v>CA</v>
      </c>
      <c r="H181" s="3" t="s">
        <v>721</v>
      </c>
      <c r="I181" t="str">
        <f>H181&amp;VLOOKUP(G181,'Country + Codes'!A:B,2,0)</f>
        <v>BMO.TO</v>
      </c>
    </row>
    <row r="182" spans="1:9" ht="15.75" thickBot="1" x14ac:dyDescent="0.3">
      <c r="A182" s="3" t="s">
        <v>725</v>
      </c>
      <c r="B182" s="3" t="s">
        <v>726</v>
      </c>
      <c r="C182" s="4">
        <v>0.11</v>
      </c>
      <c r="D182" s="4" t="s">
        <v>727</v>
      </c>
      <c r="E182" s="3" t="s">
        <v>44</v>
      </c>
      <c r="F182" s="3" t="s">
        <v>728</v>
      </c>
      <c r="G182" s="7" t="str">
        <f t="shared" si="2"/>
        <v>CH</v>
      </c>
      <c r="H182" s="3" t="s">
        <v>725</v>
      </c>
      <c r="I182" t="str">
        <f>H182&amp;VLOOKUP(G182,'Country + Codes'!A:B,2,0)</f>
        <v>ZURN.SW</v>
      </c>
    </row>
    <row r="183" spans="1:9" ht="15.75" thickBot="1" x14ac:dyDescent="0.3">
      <c r="A183" s="3" t="s">
        <v>729</v>
      </c>
      <c r="B183" s="3" t="s">
        <v>730</v>
      </c>
      <c r="C183" s="4">
        <v>0.11</v>
      </c>
      <c r="D183" s="4" t="s">
        <v>731</v>
      </c>
      <c r="E183" s="3" t="s">
        <v>44</v>
      </c>
      <c r="F183" s="3" t="s">
        <v>732</v>
      </c>
      <c r="G183" s="7" t="str">
        <f t="shared" si="2"/>
        <v>AU</v>
      </c>
      <c r="H183" s="3" t="s">
        <v>729</v>
      </c>
      <c r="I183" t="str">
        <f>H183&amp;VLOOKUP(G183,'Country + Codes'!A:B,2,0)</f>
        <v>NAB.AX</v>
      </c>
    </row>
    <row r="184" spans="1:9" ht="15.75" thickBot="1" x14ac:dyDescent="0.3">
      <c r="A184" s="3" t="s">
        <v>733</v>
      </c>
      <c r="B184" s="3" t="s">
        <v>734</v>
      </c>
      <c r="C184" s="4">
        <v>0.11</v>
      </c>
      <c r="D184" s="4" t="s">
        <v>735</v>
      </c>
      <c r="E184" s="3" t="s">
        <v>49</v>
      </c>
      <c r="F184" s="3" t="s">
        <v>736</v>
      </c>
      <c r="G184" s="7" t="str">
        <f t="shared" si="2"/>
        <v>US</v>
      </c>
      <c r="H184" s="3" t="s">
        <v>733</v>
      </c>
      <c r="I184" t="str">
        <f>H184&amp;VLOOKUP(G184,'Country + Codes'!A:B,2,0)</f>
        <v>REGN</v>
      </c>
    </row>
    <row r="185" spans="1:9" ht="15.75" thickBot="1" x14ac:dyDescent="0.3">
      <c r="A185" s="3" t="s">
        <v>737</v>
      </c>
      <c r="B185" s="3" t="s">
        <v>738</v>
      </c>
      <c r="C185" s="4">
        <v>0.11</v>
      </c>
      <c r="D185" s="4" t="s">
        <v>739</v>
      </c>
      <c r="E185" s="3" t="s">
        <v>44</v>
      </c>
      <c r="F185" s="3" t="s">
        <v>740</v>
      </c>
      <c r="G185" s="7" t="str">
        <f t="shared" si="2"/>
        <v>AU</v>
      </c>
      <c r="H185" s="3" t="s">
        <v>737</v>
      </c>
      <c r="I185" t="str">
        <f>H185&amp;VLOOKUP(G185,'Country + Codes'!A:B,2,0)</f>
        <v>WBC.AX</v>
      </c>
    </row>
    <row r="186" spans="1:9" ht="15.75" thickBot="1" x14ac:dyDescent="0.3">
      <c r="A186" s="3" t="s">
        <v>741</v>
      </c>
      <c r="B186" s="3" t="s">
        <v>742</v>
      </c>
      <c r="C186" s="4">
        <v>0.11</v>
      </c>
      <c r="D186" s="4" t="s">
        <v>743</v>
      </c>
      <c r="E186" s="3" t="s">
        <v>265</v>
      </c>
      <c r="F186" s="3" t="s">
        <v>744</v>
      </c>
      <c r="G186" s="7" t="str">
        <f t="shared" si="2"/>
        <v>US</v>
      </c>
      <c r="H186" s="3" t="s">
        <v>741</v>
      </c>
      <c r="I186" t="str">
        <f>H186&amp;VLOOKUP(G186,'Country + Codes'!A:B,2,0)</f>
        <v>WM</v>
      </c>
    </row>
    <row r="187" spans="1:9" ht="15.75" thickBot="1" x14ac:dyDescent="0.3">
      <c r="A187" s="3">
        <v>6367</v>
      </c>
      <c r="B187" s="3" t="s">
        <v>745</v>
      </c>
      <c r="C187" s="4">
        <v>0.11</v>
      </c>
      <c r="D187" s="4" t="s">
        <v>746</v>
      </c>
      <c r="E187" s="3" t="s">
        <v>265</v>
      </c>
      <c r="F187" s="3" t="s">
        <v>747</v>
      </c>
      <c r="G187" s="7" t="str">
        <f t="shared" si="2"/>
        <v>JP</v>
      </c>
      <c r="H187" s="3">
        <v>6367</v>
      </c>
      <c r="I187" t="str">
        <f>H187&amp;VLOOKUP(G187,'Country + Codes'!A:B,2,0)</f>
        <v>6367.T</v>
      </c>
    </row>
    <row r="188" spans="1:9" ht="15.75" thickBot="1" x14ac:dyDescent="0.3">
      <c r="A188" s="3" t="s">
        <v>748</v>
      </c>
      <c r="B188" s="3" t="s">
        <v>749</v>
      </c>
      <c r="C188" s="4">
        <v>0.11</v>
      </c>
      <c r="D188" s="4" t="s">
        <v>750</v>
      </c>
      <c r="E188" s="3" t="s">
        <v>265</v>
      </c>
      <c r="F188" s="3" t="s">
        <v>751</v>
      </c>
      <c r="G188" s="7" t="str">
        <f t="shared" si="2"/>
        <v>US</v>
      </c>
      <c r="H188" s="3" t="s">
        <v>748</v>
      </c>
      <c r="I188" t="str">
        <f>H188&amp;VLOOKUP(G188,'Country + Codes'!A:B,2,0)</f>
        <v>NSC</v>
      </c>
    </row>
    <row r="189" spans="1:9" ht="15.75" thickBot="1" x14ac:dyDescent="0.3">
      <c r="A189" s="3" t="s">
        <v>752</v>
      </c>
      <c r="B189" s="3" t="s">
        <v>753</v>
      </c>
      <c r="C189" s="4">
        <v>0.11</v>
      </c>
      <c r="D189" s="4" t="s">
        <v>754</v>
      </c>
      <c r="E189" s="3" t="s">
        <v>49</v>
      </c>
      <c r="F189" s="3" t="s">
        <v>755</v>
      </c>
      <c r="G189" s="7" t="str">
        <f t="shared" si="2"/>
        <v>CH</v>
      </c>
      <c r="H189" s="3" t="s">
        <v>752</v>
      </c>
      <c r="I189" t="str">
        <f>H189&amp;VLOOKUP(G189,'Country + Codes'!A:B,2,0)</f>
        <v>LONN.SW</v>
      </c>
    </row>
    <row r="190" spans="1:9" ht="15.75" thickBot="1" x14ac:dyDescent="0.3">
      <c r="A190" s="3" t="s">
        <v>756</v>
      </c>
      <c r="B190" s="3" t="s">
        <v>757</v>
      </c>
      <c r="C190" s="4">
        <v>0.11</v>
      </c>
      <c r="D190" s="4" t="s">
        <v>758</v>
      </c>
      <c r="E190" s="3" t="s">
        <v>265</v>
      </c>
      <c r="F190" s="3" t="s">
        <v>759</v>
      </c>
      <c r="G190" s="7" t="str">
        <f t="shared" si="2"/>
        <v>IE</v>
      </c>
      <c r="H190" s="3" t="s">
        <v>756</v>
      </c>
      <c r="I190" t="str">
        <f>H190&amp;VLOOKUP(G190,'Country + Codes'!A:B,2,0)</f>
        <v>ETN</v>
      </c>
    </row>
    <row r="191" spans="1:9" ht="15.75" thickBot="1" x14ac:dyDescent="0.3">
      <c r="A191" s="3" t="s">
        <v>760</v>
      </c>
      <c r="B191" s="3" t="s">
        <v>761</v>
      </c>
      <c r="C191" s="4">
        <v>0.11</v>
      </c>
      <c r="D191" s="4" t="s">
        <v>762</v>
      </c>
      <c r="E191" s="3" t="s">
        <v>9</v>
      </c>
      <c r="F191" s="3" t="s">
        <v>763</v>
      </c>
      <c r="G191" s="7" t="str">
        <f t="shared" si="2"/>
        <v>US</v>
      </c>
      <c r="H191" s="3" t="s">
        <v>760</v>
      </c>
      <c r="I191" t="str">
        <f>H191&amp;VLOOKUP(G191,'Country + Codes'!A:B,2,0)</f>
        <v>FISV</v>
      </c>
    </row>
    <row r="192" spans="1:9" ht="15.75" thickBot="1" x14ac:dyDescent="0.3">
      <c r="A192" s="3" t="s">
        <v>764</v>
      </c>
      <c r="B192" s="3" t="s">
        <v>765</v>
      </c>
      <c r="C192" s="4">
        <v>0.11</v>
      </c>
      <c r="D192" s="4" t="s">
        <v>766</v>
      </c>
      <c r="E192" s="3" t="s">
        <v>44</v>
      </c>
      <c r="F192" s="3" t="s">
        <v>767</v>
      </c>
      <c r="G192" s="7" t="str">
        <f t="shared" si="2"/>
        <v>US</v>
      </c>
      <c r="H192" s="3" t="s">
        <v>764</v>
      </c>
      <c r="I192" t="str">
        <f>H192&amp;VLOOKUP(G192,'Country + Codes'!A:B,2,0)</f>
        <v>MCO</v>
      </c>
    </row>
    <row r="193" spans="1:9" ht="15.75" thickBot="1" x14ac:dyDescent="0.3">
      <c r="A193" s="3" t="s">
        <v>416</v>
      </c>
      <c r="B193" s="3" t="s">
        <v>768</v>
      </c>
      <c r="C193" s="4">
        <v>0.11</v>
      </c>
      <c r="D193" s="4" t="s">
        <v>769</v>
      </c>
      <c r="E193" s="3" t="s">
        <v>44</v>
      </c>
      <c r="F193" s="3" t="s">
        <v>770</v>
      </c>
      <c r="G193" s="7" t="str">
        <f t="shared" si="2"/>
        <v>ES</v>
      </c>
      <c r="H193" s="3" t="s">
        <v>416</v>
      </c>
      <c r="I193" t="str">
        <f>H193&amp;VLOOKUP(G193,'Country + Codes'!A:B,2,0)</f>
        <v>SAN.MC</v>
      </c>
    </row>
    <row r="194" spans="1:9" ht="15.75" thickBot="1" x14ac:dyDescent="0.3">
      <c r="A194" s="3" t="s">
        <v>771</v>
      </c>
      <c r="B194" s="3" t="s">
        <v>772</v>
      </c>
      <c r="C194" s="4">
        <v>0.11</v>
      </c>
      <c r="D194" s="4" t="s">
        <v>773</v>
      </c>
      <c r="E194" s="3" t="s">
        <v>44</v>
      </c>
      <c r="F194" s="3" t="s">
        <v>774</v>
      </c>
      <c r="G194" s="7" t="str">
        <f t="shared" si="2"/>
        <v>US</v>
      </c>
      <c r="H194" s="3" t="s">
        <v>771</v>
      </c>
      <c r="I194" t="str">
        <f>H194&amp;VLOOKUP(G194,'Country + Codes'!A:B,2,0)</f>
        <v>ICE</v>
      </c>
    </row>
    <row r="195" spans="1:9" ht="15.75" thickBot="1" x14ac:dyDescent="0.3">
      <c r="A195" s="3" t="s">
        <v>775</v>
      </c>
      <c r="B195" s="3" t="s">
        <v>776</v>
      </c>
      <c r="C195" s="4">
        <v>0.11</v>
      </c>
      <c r="D195" s="4" t="s">
        <v>777</v>
      </c>
      <c r="E195" s="3" t="s">
        <v>70</v>
      </c>
      <c r="F195" s="3" t="s">
        <v>778</v>
      </c>
      <c r="G195" s="7" t="str">
        <f t="shared" ref="G195:G257" si="3">LEFT(F195,2)</f>
        <v>US</v>
      </c>
      <c r="H195" s="3" t="s">
        <v>775</v>
      </c>
      <c r="I195" t="str">
        <f>H195&amp;VLOOKUP(G195,'Country + Codes'!A:B,2,0)</f>
        <v>CL</v>
      </c>
    </row>
    <row r="196" spans="1:9" ht="15.75" thickBot="1" x14ac:dyDescent="0.3">
      <c r="A196" s="3" t="s">
        <v>779</v>
      </c>
      <c r="B196" s="3" t="s">
        <v>780</v>
      </c>
      <c r="C196" s="4">
        <v>0.11</v>
      </c>
      <c r="D196" s="4" t="s">
        <v>781</v>
      </c>
      <c r="E196" s="3" t="s">
        <v>9</v>
      </c>
      <c r="F196" s="3" t="s">
        <v>782</v>
      </c>
      <c r="G196" s="7" t="str">
        <f t="shared" si="3"/>
        <v>US</v>
      </c>
      <c r="H196" s="3" t="s">
        <v>779</v>
      </c>
      <c r="I196" t="str">
        <f>H196&amp;VLOOKUP(G196,'Country + Codes'!A:B,2,0)</f>
        <v>ADSK</v>
      </c>
    </row>
    <row r="197" spans="1:9" ht="15.75" thickBot="1" x14ac:dyDescent="0.3">
      <c r="A197" s="3" t="s">
        <v>783</v>
      </c>
      <c r="B197" s="3" t="s">
        <v>784</v>
      </c>
      <c r="C197" s="4">
        <v>0.11</v>
      </c>
      <c r="D197" s="4" t="s">
        <v>785</v>
      </c>
      <c r="E197" s="3" t="s">
        <v>49</v>
      </c>
      <c r="F197" s="3" t="s">
        <v>786</v>
      </c>
      <c r="G197" s="7" t="str">
        <f t="shared" si="3"/>
        <v>US</v>
      </c>
      <c r="H197" s="3" t="s">
        <v>783</v>
      </c>
      <c r="I197" t="str">
        <f>H197&amp;VLOOKUP(G197,'Country + Codes'!A:B,2,0)</f>
        <v>BSX</v>
      </c>
    </row>
    <row r="198" spans="1:9" ht="15.75" thickBot="1" x14ac:dyDescent="0.3">
      <c r="A198" s="3" t="s">
        <v>787</v>
      </c>
      <c r="B198" s="3" t="s">
        <v>788</v>
      </c>
      <c r="C198" s="4">
        <v>0.11</v>
      </c>
      <c r="D198" s="4" t="s">
        <v>789</v>
      </c>
      <c r="E198" s="3" t="s">
        <v>265</v>
      </c>
      <c r="F198" s="3" t="s">
        <v>790</v>
      </c>
      <c r="G198" s="7" t="str">
        <f t="shared" si="3"/>
        <v>CH</v>
      </c>
      <c r="H198" s="3" t="s">
        <v>787</v>
      </c>
      <c r="I198" t="str">
        <f>H198&amp;VLOOKUP(G198,'Country + Codes'!A:B,2,0)</f>
        <v>ABBN.SW</v>
      </c>
    </row>
    <row r="199" spans="1:9" ht="15.75" thickBot="1" x14ac:dyDescent="0.3">
      <c r="A199" s="3" t="s">
        <v>791</v>
      </c>
      <c r="B199" s="3" t="s">
        <v>792</v>
      </c>
      <c r="C199" s="4">
        <v>0.11</v>
      </c>
      <c r="D199" s="4" t="s">
        <v>793</v>
      </c>
      <c r="E199" s="3" t="s">
        <v>18</v>
      </c>
      <c r="F199" s="3" t="s">
        <v>794</v>
      </c>
      <c r="G199" s="7" t="str">
        <f t="shared" si="3"/>
        <v>DE</v>
      </c>
      <c r="H199" s="3" t="s">
        <v>791</v>
      </c>
      <c r="I199" t="str">
        <f>H199&amp;VLOOKUP(G199,'Country + Codes'!A:B,2,0)</f>
        <v>ADS.DE</v>
      </c>
    </row>
    <row r="200" spans="1:9" ht="15.75" thickBot="1" x14ac:dyDescent="0.3">
      <c r="A200" s="3" t="s">
        <v>795</v>
      </c>
      <c r="B200" s="3" t="s">
        <v>796</v>
      </c>
      <c r="C200" s="4">
        <v>0.1</v>
      </c>
      <c r="D200" s="4" t="s">
        <v>797</v>
      </c>
      <c r="E200" s="3" t="s">
        <v>265</v>
      </c>
      <c r="F200" s="3" t="s">
        <v>798</v>
      </c>
      <c r="G200" s="7" t="str">
        <f t="shared" si="3"/>
        <v>US</v>
      </c>
      <c r="H200" s="3" t="s">
        <v>795</v>
      </c>
      <c r="I200" t="str">
        <f>H200&amp;VLOOKUP(G200,'Country + Codes'!A:B,2,0)</f>
        <v>FDX</v>
      </c>
    </row>
    <row r="201" spans="1:9" ht="15.75" thickBot="1" x14ac:dyDescent="0.3">
      <c r="A201" s="3">
        <v>7741</v>
      </c>
      <c r="B201" s="3" t="s">
        <v>799</v>
      </c>
      <c r="C201" s="4">
        <v>0.1</v>
      </c>
      <c r="D201" s="4" t="s">
        <v>800</v>
      </c>
      <c r="E201" s="3" t="s">
        <v>49</v>
      </c>
      <c r="F201" s="3" t="s">
        <v>801</v>
      </c>
      <c r="G201" s="7" t="str">
        <f t="shared" si="3"/>
        <v>JP</v>
      </c>
      <c r="H201" s="3">
        <v>7741</v>
      </c>
      <c r="I201" t="str">
        <f>H201&amp;VLOOKUP(G201,'Country + Codes'!A:B,2,0)</f>
        <v>7741.T</v>
      </c>
    </row>
    <row r="202" spans="1:9" ht="15.75" thickBot="1" x14ac:dyDescent="0.3">
      <c r="A202" s="3" t="s">
        <v>802</v>
      </c>
      <c r="B202" s="3" t="s">
        <v>803</v>
      </c>
      <c r="C202" s="4">
        <v>0.1</v>
      </c>
      <c r="D202" s="4" t="s">
        <v>804</v>
      </c>
      <c r="E202" s="3" t="s">
        <v>44</v>
      </c>
      <c r="F202" s="3" t="s">
        <v>805</v>
      </c>
      <c r="G202" s="7" t="str">
        <f t="shared" si="3"/>
        <v>CH</v>
      </c>
      <c r="H202" s="3" t="s">
        <v>802</v>
      </c>
      <c r="I202" t="str">
        <f>H202&amp;VLOOKUP(G202,'Country + Codes'!A:B,2,0)</f>
        <v>UBSG.SW</v>
      </c>
    </row>
    <row r="203" spans="1:9" ht="15.75" thickBot="1" x14ac:dyDescent="0.3">
      <c r="A203" s="3" t="s">
        <v>806</v>
      </c>
      <c r="B203" s="3" t="s">
        <v>807</v>
      </c>
      <c r="C203" s="4">
        <v>0.1</v>
      </c>
      <c r="D203" s="4" t="s">
        <v>808</v>
      </c>
      <c r="E203" s="3" t="s">
        <v>9</v>
      </c>
      <c r="F203" s="3" t="s">
        <v>809</v>
      </c>
      <c r="G203" s="7" t="str">
        <f t="shared" si="3"/>
        <v>US</v>
      </c>
      <c r="H203" s="3" t="s">
        <v>806</v>
      </c>
      <c r="I203" t="str">
        <f>H203&amp;VLOOKUP(G203,'Country + Codes'!A:B,2,0)</f>
        <v>SNOW</v>
      </c>
    </row>
    <row r="204" spans="1:9" ht="15.75" thickBot="1" x14ac:dyDescent="0.3">
      <c r="A204" s="3" t="s">
        <v>810</v>
      </c>
      <c r="B204" s="3" t="s">
        <v>811</v>
      </c>
      <c r="C204" s="4">
        <v>0.1</v>
      </c>
      <c r="D204" s="4" t="s">
        <v>812</v>
      </c>
      <c r="E204" s="3" t="s">
        <v>239</v>
      </c>
      <c r="F204" s="3" t="s">
        <v>813</v>
      </c>
      <c r="G204" s="7" t="str">
        <f t="shared" si="3"/>
        <v>US</v>
      </c>
      <c r="H204" s="3" t="s">
        <v>810</v>
      </c>
      <c r="I204" t="str">
        <f>H204&amp;VLOOKUP(G204,'Country + Codes'!A:B,2,0)</f>
        <v>D</v>
      </c>
    </row>
    <row r="205" spans="1:9" ht="15.75" thickBot="1" x14ac:dyDescent="0.3">
      <c r="A205" s="3" t="s">
        <v>814</v>
      </c>
      <c r="B205" s="3" t="s">
        <v>815</v>
      </c>
      <c r="C205" s="4">
        <v>0.1</v>
      </c>
      <c r="D205" s="4" t="s">
        <v>816</v>
      </c>
      <c r="E205" s="3" t="s">
        <v>265</v>
      </c>
      <c r="F205" s="3" t="s">
        <v>817</v>
      </c>
      <c r="G205" s="7" t="str">
        <f t="shared" si="3"/>
        <v>US</v>
      </c>
      <c r="H205" s="3" t="s">
        <v>814</v>
      </c>
      <c r="I205" t="str">
        <f>H205&amp;VLOOKUP(G205,'Country + Codes'!A:B,2,0)</f>
        <v>EMR</v>
      </c>
    </row>
    <row r="206" spans="1:9" ht="15.75" thickBot="1" x14ac:dyDescent="0.3">
      <c r="A206" s="3" t="s">
        <v>818</v>
      </c>
      <c r="B206" s="3" t="s">
        <v>819</v>
      </c>
      <c r="C206" s="4">
        <v>0.1</v>
      </c>
      <c r="D206" s="4" t="s">
        <v>820</v>
      </c>
      <c r="E206" s="3" t="s">
        <v>9</v>
      </c>
      <c r="F206" s="3" t="s">
        <v>821</v>
      </c>
      <c r="G206" s="7" t="str">
        <f t="shared" si="3"/>
        <v>NL</v>
      </c>
      <c r="H206" s="3" t="s">
        <v>818</v>
      </c>
      <c r="I206" t="str">
        <f>H206&amp;VLOOKUP(G206,'Country + Codes'!A:B,2,0)</f>
        <v>NXPI.AS</v>
      </c>
    </row>
    <row r="207" spans="1:9" ht="15.75" thickBot="1" x14ac:dyDescent="0.3">
      <c r="A207" s="3" t="s">
        <v>822</v>
      </c>
      <c r="B207" s="3" t="s">
        <v>823</v>
      </c>
      <c r="C207" s="4">
        <v>0.1</v>
      </c>
      <c r="D207" s="4" t="s">
        <v>824</v>
      </c>
      <c r="E207" s="3" t="s">
        <v>9</v>
      </c>
      <c r="F207" s="3" t="s">
        <v>825</v>
      </c>
      <c r="G207" s="7" t="str">
        <f t="shared" si="3"/>
        <v>DE</v>
      </c>
      <c r="H207" s="3" t="s">
        <v>822</v>
      </c>
      <c r="I207" t="str">
        <f>H207&amp;VLOOKUP(G207,'Country + Codes'!A:B,2,0)</f>
        <v>IFX.DE</v>
      </c>
    </row>
    <row r="208" spans="1:9" ht="15.75" thickBot="1" x14ac:dyDescent="0.3">
      <c r="A208" s="3" t="s">
        <v>826</v>
      </c>
      <c r="B208" s="3" t="s">
        <v>827</v>
      </c>
      <c r="C208" s="4">
        <v>0.1</v>
      </c>
      <c r="D208" s="4" t="s">
        <v>828</v>
      </c>
      <c r="E208" s="3" t="s">
        <v>23</v>
      </c>
      <c r="F208" s="3" t="s">
        <v>829</v>
      </c>
      <c r="G208" s="7" t="str">
        <f t="shared" si="3"/>
        <v>US</v>
      </c>
      <c r="H208" s="3" t="s">
        <v>826</v>
      </c>
      <c r="I208" t="str">
        <f>H208&amp;VLOOKUP(G208,'Country + Codes'!A:B,2,0)</f>
        <v>ATVI</v>
      </c>
    </row>
    <row r="209" spans="1:9" ht="15.75" thickBot="1" x14ac:dyDescent="0.3">
      <c r="A209" s="3" t="s">
        <v>830</v>
      </c>
      <c r="B209" s="3" t="s">
        <v>831</v>
      </c>
      <c r="C209" s="4">
        <v>0.1</v>
      </c>
      <c r="D209" s="4" t="s">
        <v>832</v>
      </c>
      <c r="E209" s="3" t="s">
        <v>244</v>
      </c>
      <c r="F209" s="3" t="s">
        <v>833</v>
      </c>
      <c r="G209" s="7" t="str">
        <f t="shared" si="3"/>
        <v>US</v>
      </c>
      <c r="H209" s="3" t="s">
        <v>830</v>
      </c>
      <c r="I209" t="str">
        <f>H209&amp;VLOOKUP(G209,'Country + Codes'!A:B,2,0)</f>
        <v>ECL</v>
      </c>
    </row>
    <row r="210" spans="1:9" ht="15.75" thickBot="1" x14ac:dyDescent="0.3">
      <c r="A210" s="3" t="s">
        <v>834</v>
      </c>
      <c r="B210" s="3" t="s">
        <v>835</v>
      </c>
      <c r="C210" s="4">
        <v>0.1</v>
      </c>
      <c r="D210" s="4" t="s">
        <v>836</v>
      </c>
      <c r="E210" s="3" t="s">
        <v>244</v>
      </c>
      <c r="F210" s="3" t="s">
        <v>837</v>
      </c>
      <c r="G210" s="7" t="str">
        <f t="shared" si="3"/>
        <v>US</v>
      </c>
      <c r="H210" s="3" t="s">
        <v>834</v>
      </c>
      <c r="I210" t="str">
        <f>H210&amp;VLOOKUP(G210,'Country + Codes'!A:B,2,0)</f>
        <v>APD</v>
      </c>
    </row>
    <row r="211" spans="1:9" ht="15.75" thickBot="1" x14ac:dyDescent="0.3">
      <c r="A211" s="3" t="s">
        <v>838</v>
      </c>
      <c r="B211" s="3" t="s">
        <v>839</v>
      </c>
      <c r="C211" s="4">
        <v>0.1</v>
      </c>
      <c r="D211" s="4" t="s">
        <v>840</v>
      </c>
      <c r="E211" s="3" t="s">
        <v>9</v>
      </c>
      <c r="F211" s="3" t="s">
        <v>841</v>
      </c>
      <c r="G211" s="7" t="str">
        <f t="shared" si="3"/>
        <v>NL</v>
      </c>
      <c r="H211" s="3" t="s">
        <v>838</v>
      </c>
      <c r="I211" t="str">
        <f>H211&amp;VLOOKUP(G211,'Country + Codes'!A:B,2,0)</f>
        <v>ADYEN.AS</v>
      </c>
    </row>
    <row r="212" spans="1:9" ht="15.75" thickBot="1" x14ac:dyDescent="0.3">
      <c r="A212" s="3" t="s">
        <v>842</v>
      </c>
      <c r="B212" s="3" t="s">
        <v>843</v>
      </c>
      <c r="C212" s="4">
        <v>0.1</v>
      </c>
      <c r="D212" s="4" t="s">
        <v>844</v>
      </c>
      <c r="E212" s="3" t="s">
        <v>265</v>
      </c>
      <c r="F212" s="3" t="s">
        <v>845</v>
      </c>
      <c r="G212" s="7" t="str">
        <f t="shared" si="3"/>
        <v>GB</v>
      </c>
      <c r="H212" s="3" t="s">
        <v>842</v>
      </c>
      <c r="I212" t="str">
        <f>H212&amp;VLOOKUP(G212,'Country + Codes'!A:B,2,0)</f>
        <v>REL.L</v>
      </c>
    </row>
    <row r="213" spans="1:9" ht="15.75" thickBot="1" x14ac:dyDescent="0.3">
      <c r="A213" s="3">
        <v>9433</v>
      </c>
      <c r="B213" s="3" t="s">
        <v>846</v>
      </c>
      <c r="C213" s="4">
        <v>0.1</v>
      </c>
      <c r="D213" s="4" t="s">
        <v>847</v>
      </c>
      <c r="E213" s="3" t="s">
        <v>23</v>
      </c>
      <c r="F213" s="3" t="s">
        <v>848</v>
      </c>
      <c r="G213" s="7" t="str">
        <f t="shared" si="3"/>
        <v>JP</v>
      </c>
      <c r="H213" s="3">
        <v>9433</v>
      </c>
      <c r="I213" t="str">
        <f>H213&amp;VLOOKUP(G213,'Country + Codes'!A:B,2,0)</f>
        <v>9433.T</v>
      </c>
    </row>
    <row r="214" spans="1:9" ht="15.75" thickBot="1" x14ac:dyDescent="0.3">
      <c r="A214" s="3" t="s">
        <v>849</v>
      </c>
      <c r="B214" s="3" t="s">
        <v>850</v>
      </c>
      <c r="C214" s="4">
        <v>0.1</v>
      </c>
      <c r="D214" s="4" t="s">
        <v>851</v>
      </c>
      <c r="E214" s="3" t="s">
        <v>44</v>
      </c>
      <c r="F214" s="3" t="s">
        <v>852</v>
      </c>
      <c r="G214" s="7" t="str">
        <f t="shared" si="3"/>
        <v>AU</v>
      </c>
      <c r="H214" s="3" t="s">
        <v>849</v>
      </c>
      <c r="I214" t="str">
        <f>H214&amp;VLOOKUP(G214,'Country + Codes'!A:B,2,0)</f>
        <v>ANZ.AX</v>
      </c>
    </row>
    <row r="215" spans="1:9" ht="15.75" thickBot="1" x14ac:dyDescent="0.3">
      <c r="A215" s="3" t="s">
        <v>853</v>
      </c>
      <c r="B215" s="3" t="s">
        <v>854</v>
      </c>
      <c r="C215" s="4">
        <v>0.1</v>
      </c>
      <c r="D215" s="4" t="s">
        <v>855</v>
      </c>
      <c r="E215" s="3" t="s">
        <v>9</v>
      </c>
      <c r="F215" s="3" t="s">
        <v>856</v>
      </c>
      <c r="G215" s="7" t="str">
        <f t="shared" si="3"/>
        <v>US</v>
      </c>
      <c r="H215" s="3" t="s">
        <v>853</v>
      </c>
      <c r="I215" t="str">
        <f>H215&amp;VLOOKUP(G215,'Country + Codes'!A:B,2,0)</f>
        <v>ZM</v>
      </c>
    </row>
    <row r="216" spans="1:9" ht="15.75" thickBot="1" x14ac:dyDescent="0.3">
      <c r="A216" s="3" t="s">
        <v>507</v>
      </c>
      <c r="B216" s="3" t="s">
        <v>857</v>
      </c>
      <c r="C216" s="4">
        <v>0.1</v>
      </c>
      <c r="D216" s="4" t="s">
        <v>858</v>
      </c>
      <c r="E216" s="3" t="s">
        <v>244</v>
      </c>
      <c r="F216" s="3" t="s">
        <v>859</v>
      </c>
      <c r="G216" s="7" t="str">
        <f t="shared" si="3"/>
        <v>GB</v>
      </c>
      <c r="H216" s="3" t="s">
        <v>507</v>
      </c>
      <c r="I216" t="str">
        <f>H216&amp;VLOOKUP(G216,'Country + Codes'!A:B,2,0)</f>
        <v>BHP.L</v>
      </c>
    </row>
    <row r="217" spans="1:9" ht="15.75" thickBot="1" x14ac:dyDescent="0.3">
      <c r="A217" s="3" t="s">
        <v>860</v>
      </c>
      <c r="B217" s="3" t="s">
        <v>861</v>
      </c>
      <c r="C217" s="4">
        <v>0.1</v>
      </c>
      <c r="D217" s="4" t="s">
        <v>862</v>
      </c>
      <c r="E217" s="3" t="s">
        <v>70</v>
      </c>
      <c r="F217" s="3" t="s">
        <v>863</v>
      </c>
      <c r="G217" s="7" t="str">
        <f t="shared" si="3"/>
        <v>GB</v>
      </c>
      <c r="H217" s="3" t="s">
        <v>860</v>
      </c>
      <c r="I217" t="str">
        <f>H217&amp;VLOOKUP(G217,'Country + Codes'!A:B,2,0)</f>
        <v>RKT.L</v>
      </c>
    </row>
    <row r="218" spans="1:9" ht="15.75" thickBot="1" x14ac:dyDescent="0.3">
      <c r="A218" s="3" t="s">
        <v>864</v>
      </c>
      <c r="B218" s="3" t="s">
        <v>865</v>
      </c>
      <c r="C218" s="4">
        <v>0.1</v>
      </c>
      <c r="D218" s="4" t="s">
        <v>866</v>
      </c>
      <c r="E218" s="3" t="s">
        <v>9</v>
      </c>
      <c r="F218" s="3" t="s">
        <v>867</v>
      </c>
      <c r="G218" s="7" t="str">
        <f t="shared" si="3"/>
        <v>US</v>
      </c>
      <c r="H218" s="3" t="s">
        <v>864</v>
      </c>
      <c r="I218" t="str">
        <f>H218&amp;VLOOKUP(G218,'Country + Codes'!A:B,2,0)</f>
        <v>TWLO</v>
      </c>
    </row>
    <row r="219" spans="1:9" ht="15.75" thickBot="1" x14ac:dyDescent="0.3">
      <c r="A219" s="3" t="s">
        <v>868</v>
      </c>
      <c r="B219" s="3" t="s">
        <v>869</v>
      </c>
      <c r="C219" s="4">
        <v>0.09</v>
      </c>
      <c r="D219" s="4" t="s">
        <v>870</v>
      </c>
      <c r="E219" s="3" t="s">
        <v>49</v>
      </c>
      <c r="F219" s="3" t="s">
        <v>871</v>
      </c>
      <c r="G219" s="7" t="str">
        <f t="shared" si="3"/>
        <v>US</v>
      </c>
      <c r="H219" s="3" t="s">
        <v>868</v>
      </c>
      <c r="I219" t="str">
        <f>H219&amp;VLOOKUP(G219,'Country + Codes'!A:B,2,0)</f>
        <v>ALGN</v>
      </c>
    </row>
    <row r="220" spans="1:9" ht="15.75" thickBot="1" x14ac:dyDescent="0.3">
      <c r="A220" s="3">
        <v>6501</v>
      </c>
      <c r="B220" s="3" t="s">
        <v>872</v>
      </c>
      <c r="C220" s="4">
        <v>0.09</v>
      </c>
      <c r="D220" s="4" t="s">
        <v>873</v>
      </c>
      <c r="E220" s="3" t="s">
        <v>265</v>
      </c>
      <c r="F220" s="3" t="s">
        <v>874</v>
      </c>
      <c r="G220" s="7" t="str">
        <f t="shared" si="3"/>
        <v>JP</v>
      </c>
      <c r="H220" s="3">
        <v>6501</v>
      </c>
      <c r="I220" t="str">
        <f>H220&amp;VLOOKUP(G220,'Country + Codes'!A:B,2,0)</f>
        <v>6501.T</v>
      </c>
    </row>
    <row r="221" spans="1:9" ht="15.75" thickBot="1" x14ac:dyDescent="0.3">
      <c r="A221" s="3" t="s">
        <v>875</v>
      </c>
      <c r="B221" s="3" t="s">
        <v>876</v>
      </c>
      <c r="C221" s="4">
        <v>0.09</v>
      </c>
      <c r="D221" s="4" t="s">
        <v>877</v>
      </c>
      <c r="E221" s="3" t="s">
        <v>9</v>
      </c>
      <c r="F221" s="3" t="s">
        <v>878</v>
      </c>
      <c r="G221" s="7" t="str">
        <f t="shared" si="3"/>
        <v>US</v>
      </c>
      <c r="H221" s="3" t="s">
        <v>875</v>
      </c>
      <c r="I221" t="str">
        <f>H221&amp;VLOOKUP(G221,'Country + Codes'!A:B,2,0)</f>
        <v>KLAC</v>
      </c>
    </row>
    <row r="222" spans="1:9" ht="15.75" thickBot="1" x14ac:dyDescent="0.3">
      <c r="A222" s="3" t="s">
        <v>879</v>
      </c>
      <c r="B222" s="3" t="s">
        <v>880</v>
      </c>
      <c r="C222" s="4">
        <v>0.09</v>
      </c>
      <c r="D222" s="4" t="s">
        <v>881</v>
      </c>
      <c r="E222" s="3" t="s">
        <v>18</v>
      </c>
      <c r="F222" s="3" t="s">
        <v>882</v>
      </c>
      <c r="G222" s="7" t="str">
        <f t="shared" si="3"/>
        <v>CH</v>
      </c>
      <c r="H222" s="3" t="s">
        <v>879</v>
      </c>
      <c r="I222" t="str">
        <f>H222&amp;VLOOKUP(G222,'Country + Codes'!A:B,2,0)</f>
        <v>CFR.SW</v>
      </c>
    </row>
    <row r="223" spans="1:9" ht="15.75" thickBot="1" x14ac:dyDescent="0.3">
      <c r="A223" s="3" t="s">
        <v>602</v>
      </c>
      <c r="B223" s="3" t="s">
        <v>883</v>
      </c>
      <c r="C223" s="4">
        <v>0.09</v>
      </c>
      <c r="D223" s="4" t="s">
        <v>884</v>
      </c>
      <c r="E223" s="3" t="s">
        <v>18</v>
      </c>
      <c r="F223" s="3" t="s">
        <v>885</v>
      </c>
      <c r="G223" s="7" t="str">
        <f t="shared" si="3"/>
        <v>FR</v>
      </c>
      <c r="H223" s="3" t="s">
        <v>602</v>
      </c>
      <c r="I223" t="str">
        <f>H223&amp;VLOOKUP(G223,'Country + Codes'!A:B,2,0)</f>
        <v>EL.PA</v>
      </c>
    </row>
    <row r="224" spans="1:9" ht="15.75" thickBot="1" x14ac:dyDescent="0.3">
      <c r="A224" s="3" t="s">
        <v>886</v>
      </c>
      <c r="B224" s="3" t="s">
        <v>887</v>
      </c>
      <c r="C224" s="4">
        <v>0.09</v>
      </c>
      <c r="D224" s="4" t="s">
        <v>888</v>
      </c>
      <c r="E224" s="3" t="s">
        <v>18</v>
      </c>
      <c r="F224" s="3" t="s">
        <v>889</v>
      </c>
      <c r="G224" s="7" t="str">
        <f t="shared" si="3"/>
        <v>FR</v>
      </c>
      <c r="H224" s="3" t="s">
        <v>886</v>
      </c>
      <c r="I224" t="str">
        <f>H224&amp;VLOOKUP(G224,'Country + Codes'!A:B,2,0)</f>
        <v>KER.PA</v>
      </c>
    </row>
    <row r="225" spans="1:9" ht="15.75" thickBot="1" x14ac:dyDescent="0.3">
      <c r="A225" s="3" t="s">
        <v>890</v>
      </c>
      <c r="B225" s="3" t="s">
        <v>891</v>
      </c>
      <c r="C225" s="4">
        <v>0.09</v>
      </c>
      <c r="D225" s="4" t="s">
        <v>892</v>
      </c>
      <c r="E225" s="3" t="s">
        <v>44</v>
      </c>
      <c r="F225" s="3" t="s">
        <v>893</v>
      </c>
      <c r="G225" s="7" t="str">
        <f t="shared" si="3"/>
        <v>NL</v>
      </c>
      <c r="H225" s="3" t="s">
        <v>890</v>
      </c>
      <c r="I225" t="str">
        <f>H225&amp;VLOOKUP(G225,'Country + Codes'!A:B,2,0)</f>
        <v>INGA.AS</v>
      </c>
    </row>
    <row r="226" spans="1:9" ht="15.75" thickBot="1" x14ac:dyDescent="0.3">
      <c r="A226" s="3" t="s">
        <v>894</v>
      </c>
      <c r="B226" s="3" t="s">
        <v>895</v>
      </c>
      <c r="C226" s="4">
        <v>0.09</v>
      </c>
      <c r="D226" s="4" t="s">
        <v>896</v>
      </c>
      <c r="E226" s="3" t="s">
        <v>49</v>
      </c>
      <c r="F226" s="3" t="s">
        <v>897</v>
      </c>
      <c r="G226" s="7" t="str">
        <f t="shared" si="3"/>
        <v>US</v>
      </c>
      <c r="H226" s="3" t="s">
        <v>894</v>
      </c>
      <c r="I226" t="str">
        <f>H226&amp;VLOOKUP(G226,'Country + Codes'!A:B,2,0)</f>
        <v>IDXX</v>
      </c>
    </row>
    <row r="227" spans="1:9" ht="15.75" thickBot="1" x14ac:dyDescent="0.3">
      <c r="A227" s="3" t="s">
        <v>898</v>
      </c>
      <c r="B227" s="3" t="s">
        <v>899</v>
      </c>
      <c r="C227" s="4">
        <v>0.09</v>
      </c>
      <c r="D227" s="4" t="s">
        <v>900</v>
      </c>
      <c r="E227" s="3" t="s">
        <v>44</v>
      </c>
      <c r="F227" s="3" t="s">
        <v>901</v>
      </c>
      <c r="G227" s="7" t="str">
        <f t="shared" si="3"/>
        <v>FR</v>
      </c>
      <c r="H227" s="3" t="s">
        <v>898</v>
      </c>
      <c r="I227" t="str">
        <f>H227&amp;VLOOKUP(G227,'Country + Codes'!A:B,2,0)</f>
        <v>CS.PA</v>
      </c>
    </row>
    <row r="228" spans="1:9" ht="15.75" thickBot="1" x14ac:dyDescent="0.3">
      <c r="A228" s="3" t="s">
        <v>902</v>
      </c>
      <c r="B228" s="3" t="s">
        <v>903</v>
      </c>
      <c r="C228" s="4">
        <v>0.09</v>
      </c>
      <c r="D228" s="4" t="s">
        <v>904</v>
      </c>
      <c r="E228" s="3" t="s">
        <v>49</v>
      </c>
      <c r="F228" s="3" t="s">
        <v>905</v>
      </c>
      <c r="G228" s="7" t="str">
        <f t="shared" si="3"/>
        <v>US</v>
      </c>
      <c r="H228" s="3" t="s">
        <v>902</v>
      </c>
      <c r="I228" t="str">
        <f>H228&amp;VLOOKUP(G228,'Country + Codes'!A:B,2,0)</f>
        <v>A</v>
      </c>
    </row>
    <row r="229" spans="1:9" ht="15.75" thickBot="1" x14ac:dyDescent="0.3">
      <c r="A229" s="3" t="s">
        <v>906</v>
      </c>
      <c r="B229" s="3" t="s">
        <v>907</v>
      </c>
      <c r="C229" s="4">
        <v>0.09</v>
      </c>
      <c r="D229" s="4" t="s">
        <v>908</v>
      </c>
      <c r="E229" s="3" t="s">
        <v>265</v>
      </c>
      <c r="F229" s="3" t="s">
        <v>909</v>
      </c>
      <c r="G229" s="7" t="str">
        <f t="shared" si="3"/>
        <v>IE</v>
      </c>
      <c r="H229" s="3" t="s">
        <v>906</v>
      </c>
      <c r="I229" t="str">
        <f>H229&amp;VLOOKUP(G229,'Country + Codes'!A:B,2,0)</f>
        <v>JCI</v>
      </c>
    </row>
    <row r="230" spans="1:9" ht="15.75" thickBot="1" x14ac:dyDescent="0.3">
      <c r="A230" s="3">
        <v>6594</v>
      </c>
      <c r="B230" s="3" t="s">
        <v>910</v>
      </c>
      <c r="C230" s="4">
        <v>0.09</v>
      </c>
      <c r="D230" s="4" t="s">
        <v>911</v>
      </c>
      <c r="E230" s="3" t="s">
        <v>265</v>
      </c>
      <c r="F230" s="3" t="s">
        <v>912</v>
      </c>
      <c r="G230" s="7" t="str">
        <f t="shared" si="3"/>
        <v>JP</v>
      </c>
      <c r="H230" s="3">
        <v>6594</v>
      </c>
      <c r="I230" t="str">
        <f>H230&amp;VLOOKUP(G230,'Country + Codes'!A:B,2,0)</f>
        <v>6594.T</v>
      </c>
    </row>
    <row r="231" spans="1:9" ht="15.75" thickBot="1" x14ac:dyDescent="0.3">
      <c r="A231" s="3">
        <v>6981</v>
      </c>
      <c r="B231" s="3" t="s">
        <v>913</v>
      </c>
      <c r="C231" s="4">
        <v>0.09</v>
      </c>
      <c r="D231" s="4" t="s">
        <v>914</v>
      </c>
      <c r="E231" s="3" t="s">
        <v>9</v>
      </c>
      <c r="F231" s="3" t="s">
        <v>915</v>
      </c>
      <c r="G231" s="7" t="str">
        <f t="shared" si="3"/>
        <v>JP</v>
      </c>
      <c r="H231" s="3">
        <v>6981</v>
      </c>
      <c r="I231" t="str">
        <f>H231&amp;VLOOKUP(G231,'Country + Codes'!A:B,2,0)</f>
        <v>6981.T</v>
      </c>
    </row>
    <row r="232" spans="1:9" ht="15.75" thickBot="1" x14ac:dyDescent="0.3">
      <c r="A232" s="3" t="s">
        <v>916</v>
      </c>
      <c r="B232" s="3" t="s">
        <v>917</v>
      </c>
      <c r="C232" s="4">
        <v>0.09</v>
      </c>
      <c r="D232" s="4" t="s">
        <v>918</v>
      </c>
      <c r="E232" s="3" t="s">
        <v>49</v>
      </c>
      <c r="F232" s="3" t="s">
        <v>919</v>
      </c>
      <c r="G232" s="7" t="str">
        <f t="shared" si="3"/>
        <v>DE</v>
      </c>
      <c r="H232" s="3" t="s">
        <v>916</v>
      </c>
      <c r="I232" t="str">
        <f>H232&amp;VLOOKUP(G232,'Country + Codes'!A:B,2,0)</f>
        <v>BAYN.DE</v>
      </c>
    </row>
    <row r="233" spans="1:9" ht="15.75" thickBot="1" x14ac:dyDescent="0.3">
      <c r="A233" s="3">
        <v>4502</v>
      </c>
      <c r="B233" s="3" t="s">
        <v>920</v>
      </c>
      <c r="C233" s="4">
        <v>0.09</v>
      </c>
      <c r="D233" s="4" t="s">
        <v>921</v>
      </c>
      <c r="E233" s="3" t="s">
        <v>49</v>
      </c>
      <c r="F233" s="3" t="s">
        <v>922</v>
      </c>
      <c r="G233" s="7" t="str">
        <f t="shared" si="3"/>
        <v>JP</v>
      </c>
      <c r="H233" s="3">
        <v>4502</v>
      </c>
      <c r="I233" t="str">
        <f>H233&amp;VLOOKUP(G233,'Country + Codes'!A:B,2,0)</f>
        <v>4502.T</v>
      </c>
    </row>
    <row r="234" spans="1:9" ht="15.75" thickBot="1" x14ac:dyDescent="0.3">
      <c r="A234" s="3" t="s">
        <v>923</v>
      </c>
      <c r="B234" s="3" t="s">
        <v>924</v>
      </c>
      <c r="C234" s="4">
        <v>0.09</v>
      </c>
      <c r="D234" s="4" t="s">
        <v>925</v>
      </c>
      <c r="E234" s="3" t="s">
        <v>44</v>
      </c>
      <c r="F234" s="3" t="s">
        <v>926</v>
      </c>
      <c r="G234" s="7" t="str">
        <f t="shared" si="3"/>
        <v>GB</v>
      </c>
      <c r="H234" s="3" t="s">
        <v>923</v>
      </c>
      <c r="I234" t="str">
        <f>H234&amp;VLOOKUP(G234,'Country + Codes'!A:B,2,0)</f>
        <v>PRU.L</v>
      </c>
    </row>
    <row r="235" spans="1:9" ht="15.75" thickBot="1" x14ac:dyDescent="0.3">
      <c r="A235" s="3" t="s">
        <v>927</v>
      </c>
      <c r="B235" s="3" t="s">
        <v>928</v>
      </c>
      <c r="C235" s="4">
        <v>0.09</v>
      </c>
      <c r="D235" s="4" t="s">
        <v>929</v>
      </c>
      <c r="E235" s="3" t="s">
        <v>244</v>
      </c>
      <c r="F235" s="3" t="s">
        <v>930</v>
      </c>
      <c r="G235" s="7" t="str">
        <f t="shared" si="3"/>
        <v>US</v>
      </c>
      <c r="H235" s="3" t="s">
        <v>927</v>
      </c>
      <c r="I235" t="str">
        <f>H235&amp;VLOOKUP(G235,'Country + Codes'!A:B,2,0)</f>
        <v>FCX</v>
      </c>
    </row>
    <row r="236" spans="1:9" ht="15.75" thickBot="1" x14ac:dyDescent="0.3">
      <c r="A236" s="3" t="s">
        <v>931</v>
      </c>
      <c r="B236" s="3" t="s">
        <v>932</v>
      </c>
      <c r="C236" s="4">
        <v>0.09</v>
      </c>
      <c r="D236" s="4" t="s">
        <v>933</v>
      </c>
      <c r="E236" s="3" t="s">
        <v>265</v>
      </c>
      <c r="F236" s="3" t="s">
        <v>934</v>
      </c>
      <c r="G236" s="7" t="str">
        <f t="shared" si="3"/>
        <v>FR</v>
      </c>
      <c r="H236" s="3" t="s">
        <v>931</v>
      </c>
      <c r="I236" t="str">
        <f>H236&amp;VLOOKUP(G236,'Country + Codes'!A:B,2,0)</f>
        <v>DG.PA</v>
      </c>
    </row>
    <row r="237" spans="1:9" ht="15.75" thickBot="1" x14ac:dyDescent="0.3">
      <c r="A237" s="3" t="s">
        <v>935</v>
      </c>
      <c r="B237" s="3" t="s">
        <v>936</v>
      </c>
      <c r="C237" s="4">
        <v>0.09</v>
      </c>
      <c r="D237" s="4" t="s">
        <v>937</v>
      </c>
      <c r="E237" s="3" t="s">
        <v>49</v>
      </c>
      <c r="F237" s="3" t="s">
        <v>938</v>
      </c>
      <c r="G237" s="7" t="str">
        <f t="shared" si="3"/>
        <v>US</v>
      </c>
      <c r="H237" s="3" t="s">
        <v>935</v>
      </c>
      <c r="I237" t="str">
        <f>H237&amp;VLOOKUP(G237,'Country + Codes'!A:B,2,0)</f>
        <v>DXCM</v>
      </c>
    </row>
    <row r="238" spans="1:9" ht="15.75" thickBot="1" x14ac:dyDescent="0.3">
      <c r="A238" s="3" t="s">
        <v>940</v>
      </c>
      <c r="B238" s="3" t="s">
        <v>941</v>
      </c>
      <c r="C238" s="4">
        <v>0.09</v>
      </c>
      <c r="D238" s="4" t="s">
        <v>942</v>
      </c>
      <c r="E238" s="3" t="s">
        <v>9</v>
      </c>
      <c r="F238" s="3" t="s">
        <v>943</v>
      </c>
      <c r="G238" s="7" t="str">
        <f t="shared" si="3"/>
        <v>US</v>
      </c>
      <c r="H238" s="3" t="s">
        <v>940</v>
      </c>
      <c r="I238" t="str">
        <f>H238&amp;VLOOKUP(G238,'Country + Codes'!A:B,2,0)</f>
        <v>DOCU</v>
      </c>
    </row>
    <row r="239" spans="1:9" ht="15.75" thickBot="1" x14ac:dyDescent="0.3">
      <c r="A239" s="3" t="s">
        <v>944</v>
      </c>
      <c r="B239" s="3" t="s">
        <v>945</v>
      </c>
      <c r="C239" s="4">
        <v>0.09</v>
      </c>
      <c r="D239" s="4" t="s">
        <v>946</v>
      </c>
      <c r="E239" s="3" t="s">
        <v>18</v>
      </c>
      <c r="F239" s="3" t="s">
        <v>947</v>
      </c>
      <c r="G239" s="7" t="str">
        <f t="shared" si="3"/>
        <v>US</v>
      </c>
      <c r="H239" s="3" t="s">
        <v>944</v>
      </c>
      <c r="I239" t="str">
        <f>H239&amp;VLOOKUP(G239,'Country + Codes'!A:B,2,0)</f>
        <v>CMG</v>
      </c>
    </row>
    <row r="240" spans="1:9" ht="15.75" thickBot="1" x14ac:dyDescent="0.3">
      <c r="A240" s="3" t="s">
        <v>948</v>
      </c>
      <c r="B240" s="3" t="s">
        <v>949</v>
      </c>
      <c r="C240" s="4">
        <v>0.09</v>
      </c>
      <c r="D240" s="4" t="s">
        <v>950</v>
      </c>
      <c r="E240" s="3" t="s">
        <v>44</v>
      </c>
      <c r="F240" s="3" t="s">
        <v>951</v>
      </c>
      <c r="G240" s="7" t="str">
        <f t="shared" si="3"/>
        <v>US</v>
      </c>
      <c r="H240" s="3" t="s">
        <v>948</v>
      </c>
      <c r="I240" t="str">
        <f>H240&amp;VLOOKUP(G240,'Country + Codes'!A:B,2,0)</f>
        <v>PGR</v>
      </c>
    </row>
    <row r="241" spans="1:9" ht="15.75" thickBot="1" x14ac:dyDescent="0.3">
      <c r="A241" s="3" t="s">
        <v>952</v>
      </c>
      <c r="B241" s="3" t="s">
        <v>953</v>
      </c>
      <c r="C241" s="4">
        <v>0.09</v>
      </c>
      <c r="D241" s="4" t="s">
        <v>954</v>
      </c>
      <c r="E241" s="3" t="s">
        <v>49</v>
      </c>
      <c r="F241" s="3" t="s">
        <v>955</v>
      </c>
      <c r="G241" s="7" t="str">
        <f t="shared" si="3"/>
        <v>US</v>
      </c>
      <c r="H241" s="3" t="s">
        <v>952</v>
      </c>
      <c r="I241" t="str">
        <f>H241&amp;VLOOKUP(G241,'Country + Codes'!A:B,2,0)</f>
        <v>HUM</v>
      </c>
    </row>
    <row r="242" spans="1:9" ht="15.75" thickBot="1" x14ac:dyDescent="0.3">
      <c r="A242" s="3" t="s">
        <v>956</v>
      </c>
      <c r="B242" s="3" t="s">
        <v>957</v>
      </c>
      <c r="C242" s="4">
        <v>0.09</v>
      </c>
      <c r="D242" s="4" t="s">
        <v>958</v>
      </c>
      <c r="E242" s="3" t="s">
        <v>331</v>
      </c>
      <c r="F242" s="3" t="s">
        <v>959</v>
      </c>
      <c r="G242" s="7" t="str">
        <f t="shared" si="3"/>
        <v>US</v>
      </c>
      <c r="H242" s="3" t="s">
        <v>956</v>
      </c>
      <c r="I242" t="str">
        <f>H242&amp;VLOOKUP(G242,'Country + Codes'!A:B,2,0)</f>
        <v>PSA</v>
      </c>
    </row>
    <row r="243" spans="1:9" ht="15.75" thickBot="1" x14ac:dyDescent="0.3">
      <c r="A243" s="3" t="s">
        <v>960</v>
      </c>
      <c r="B243" s="3" t="s">
        <v>961</v>
      </c>
      <c r="C243" s="4">
        <v>0.09</v>
      </c>
      <c r="D243" s="4" t="s">
        <v>962</v>
      </c>
      <c r="E243" s="3" t="s">
        <v>18</v>
      </c>
      <c r="F243" s="3" t="s">
        <v>963</v>
      </c>
      <c r="G243" s="7" t="str">
        <f t="shared" si="3"/>
        <v>US</v>
      </c>
      <c r="H243" s="3" t="s">
        <v>960</v>
      </c>
      <c r="I243" t="str">
        <f>H243&amp;VLOOKUP(G243,'Country + Codes'!A:B,2,0)</f>
        <v>EBAY</v>
      </c>
    </row>
    <row r="244" spans="1:9" ht="15.75" thickBot="1" x14ac:dyDescent="0.3">
      <c r="A244" s="3" t="s">
        <v>964</v>
      </c>
      <c r="B244" s="3" t="s">
        <v>965</v>
      </c>
      <c r="C244" s="4">
        <v>0.09</v>
      </c>
      <c r="D244" s="4" t="s">
        <v>966</v>
      </c>
      <c r="E244" s="3" t="s">
        <v>244</v>
      </c>
      <c r="F244" s="3" t="s">
        <v>967</v>
      </c>
      <c r="G244" s="7" t="str">
        <f t="shared" si="3"/>
        <v>GB</v>
      </c>
      <c r="H244" s="3" t="s">
        <v>964</v>
      </c>
      <c r="I244" t="str">
        <f>H244&amp;VLOOKUP(G244,'Country + Codes'!A:B,2,0)</f>
        <v>AAL.L</v>
      </c>
    </row>
    <row r="245" spans="1:9" ht="15.75" thickBot="1" x14ac:dyDescent="0.3">
      <c r="A245" s="3" t="s">
        <v>968</v>
      </c>
      <c r="B245" s="3" t="s">
        <v>969</v>
      </c>
      <c r="C245" s="4">
        <v>0.09</v>
      </c>
      <c r="D245" s="4" t="s">
        <v>970</v>
      </c>
      <c r="E245" s="3" t="s">
        <v>18</v>
      </c>
      <c r="F245" s="3" t="s">
        <v>971</v>
      </c>
      <c r="G245" s="7" t="str">
        <f t="shared" si="3"/>
        <v>US</v>
      </c>
      <c r="H245" s="3" t="s">
        <v>968</v>
      </c>
      <c r="I245" t="str">
        <f>H245&amp;VLOOKUP(G245,'Country + Codes'!A:B,2,0)</f>
        <v>LULU</v>
      </c>
    </row>
    <row r="246" spans="1:9" ht="15.75" thickBot="1" x14ac:dyDescent="0.3">
      <c r="A246" s="3">
        <v>7974</v>
      </c>
      <c r="B246" s="3" t="s">
        <v>972</v>
      </c>
      <c r="C246" s="4">
        <v>0.09</v>
      </c>
      <c r="D246" s="4" t="s">
        <v>973</v>
      </c>
      <c r="E246" s="3" t="s">
        <v>23</v>
      </c>
      <c r="F246" s="3" t="s">
        <v>974</v>
      </c>
      <c r="G246" s="7" t="str">
        <f t="shared" si="3"/>
        <v>JP</v>
      </c>
      <c r="H246" s="3">
        <v>7974</v>
      </c>
      <c r="I246" t="str">
        <f>H246&amp;VLOOKUP(G246,'Country + Codes'!A:B,2,0)</f>
        <v>7974.T</v>
      </c>
    </row>
    <row r="247" spans="1:9" ht="15.75" thickBot="1" x14ac:dyDescent="0.3">
      <c r="A247" s="3" t="s">
        <v>975</v>
      </c>
      <c r="B247" s="3" t="s">
        <v>976</v>
      </c>
      <c r="C247" s="4">
        <v>0.09</v>
      </c>
      <c r="D247" s="4" t="s">
        <v>977</v>
      </c>
      <c r="E247" s="3" t="s">
        <v>49</v>
      </c>
      <c r="F247" s="3" t="s">
        <v>978</v>
      </c>
      <c r="G247" s="7" t="str">
        <f t="shared" si="3"/>
        <v>US</v>
      </c>
      <c r="H247" s="3" t="s">
        <v>975</v>
      </c>
      <c r="I247" t="str">
        <f>H247&amp;VLOOKUP(G247,'Country + Codes'!A:B,2,0)</f>
        <v>IQV</v>
      </c>
    </row>
    <row r="248" spans="1:9" ht="15.75" thickBot="1" x14ac:dyDescent="0.3">
      <c r="A248" s="3" t="s">
        <v>979</v>
      </c>
      <c r="B248" s="3" t="s">
        <v>980</v>
      </c>
      <c r="C248" s="4">
        <v>0.09</v>
      </c>
      <c r="D248" s="4" t="s">
        <v>981</v>
      </c>
      <c r="E248" s="3" t="s">
        <v>44</v>
      </c>
      <c r="F248" s="3" t="s">
        <v>982</v>
      </c>
      <c r="G248" s="7" t="str">
        <f t="shared" si="3"/>
        <v>CA</v>
      </c>
      <c r="H248" s="3" t="s">
        <v>979</v>
      </c>
      <c r="I248" t="str">
        <f>H248&amp;VLOOKUP(G248,'Country + Codes'!A:B,2,0)</f>
        <v>CM.TO</v>
      </c>
    </row>
    <row r="249" spans="1:9" ht="15.75" thickBot="1" x14ac:dyDescent="0.3">
      <c r="A249" s="3" t="s">
        <v>983</v>
      </c>
      <c r="B249" s="3" t="s">
        <v>984</v>
      </c>
      <c r="C249" s="4">
        <v>0.08</v>
      </c>
      <c r="D249" s="4" t="s">
        <v>985</v>
      </c>
      <c r="E249" s="3" t="s">
        <v>9</v>
      </c>
      <c r="F249" s="3" t="s">
        <v>986</v>
      </c>
      <c r="G249" s="7" t="str">
        <f t="shared" si="3"/>
        <v>US</v>
      </c>
      <c r="H249" s="3" t="s">
        <v>983</v>
      </c>
      <c r="I249" t="str">
        <f>H249&amp;VLOOKUP(G249,'Country + Codes'!A:B,2,0)</f>
        <v>MRVL</v>
      </c>
    </row>
    <row r="250" spans="1:9" ht="15.75" thickBot="1" x14ac:dyDescent="0.3">
      <c r="A250" s="3" t="s">
        <v>987</v>
      </c>
      <c r="B250" s="3" t="s">
        <v>988</v>
      </c>
      <c r="C250" s="4">
        <v>0.08</v>
      </c>
      <c r="D250" s="4" t="s">
        <v>989</v>
      </c>
      <c r="E250" s="3" t="s">
        <v>265</v>
      </c>
      <c r="F250" s="3" t="s">
        <v>990</v>
      </c>
      <c r="G250" s="7" t="str">
        <f t="shared" si="3"/>
        <v>US</v>
      </c>
      <c r="H250" s="3" t="s">
        <v>987</v>
      </c>
      <c r="I250" t="str">
        <f>H250&amp;VLOOKUP(G250,'Country + Codes'!A:B,2,0)</f>
        <v>NOC</v>
      </c>
    </row>
    <row r="251" spans="1:9" ht="15.75" thickBot="1" x14ac:dyDescent="0.3">
      <c r="A251" s="3" t="s">
        <v>991</v>
      </c>
      <c r="B251" s="3" t="s">
        <v>992</v>
      </c>
      <c r="C251" s="4">
        <v>0.08</v>
      </c>
      <c r="D251" s="4" t="s">
        <v>993</v>
      </c>
      <c r="E251" s="3" t="s">
        <v>44</v>
      </c>
      <c r="F251" s="3" t="s">
        <v>994</v>
      </c>
      <c r="G251" s="7" t="str">
        <f t="shared" si="3"/>
        <v>US</v>
      </c>
      <c r="H251" s="3" t="s">
        <v>991</v>
      </c>
      <c r="I251" t="str">
        <f>H251&amp;VLOOKUP(G251,'Country + Codes'!A:B,2,0)</f>
        <v>TROW</v>
      </c>
    </row>
    <row r="252" spans="1:9" ht="15.75" thickBot="1" x14ac:dyDescent="0.3">
      <c r="A252" s="3" t="s">
        <v>995</v>
      </c>
      <c r="B252" s="3" t="s">
        <v>996</v>
      </c>
      <c r="C252" s="4">
        <v>0.08</v>
      </c>
      <c r="D252" s="4" t="s">
        <v>997</v>
      </c>
      <c r="E252" s="3" t="s">
        <v>265</v>
      </c>
      <c r="F252" s="3" t="s">
        <v>998</v>
      </c>
      <c r="G252" s="7" t="str">
        <f t="shared" si="3"/>
        <v>DK</v>
      </c>
      <c r="H252" s="3" t="s">
        <v>995</v>
      </c>
      <c r="I252" t="str">
        <f>H252&amp;VLOOKUP(G252,'Country + Codes'!A:B,2,0)</f>
        <v>DSV.CO</v>
      </c>
    </row>
    <row r="253" spans="1:9" ht="15.75" thickBot="1" x14ac:dyDescent="0.3">
      <c r="A253" s="3" t="s">
        <v>999</v>
      </c>
      <c r="B253" s="3" t="s">
        <v>1000</v>
      </c>
      <c r="C253" s="4">
        <v>0.08</v>
      </c>
      <c r="D253" s="4" t="s">
        <v>1001</v>
      </c>
      <c r="E253" s="3" t="s">
        <v>44</v>
      </c>
      <c r="F253" s="3" t="s">
        <v>1002</v>
      </c>
      <c r="G253" s="7" t="str">
        <f t="shared" si="3"/>
        <v>US</v>
      </c>
      <c r="H253" s="3" t="s">
        <v>999</v>
      </c>
      <c r="I253" t="str">
        <f>H253&amp;VLOOKUP(G253,'Country + Codes'!A:B,2,0)</f>
        <v>MSCI</v>
      </c>
    </row>
    <row r="254" spans="1:9" ht="15.75" thickBot="1" x14ac:dyDescent="0.3">
      <c r="A254" s="3" t="s">
        <v>1003</v>
      </c>
      <c r="B254" s="3" t="s">
        <v>1004</v>
      </c>
      <c r="C254" s="4">
        <v>0.08</v>
      </c>
      <c r="D254" s="4" t="s">
        <v>1005</v>
      </c>
      <c r="E254" s="3" t="s">
        <v>18</v>
      </c>
      <c r="F254" s="3" t="s">
        <v>1006</v>
      </c>
      <c r="G254" s="7" t="str">
        <f t="shared" si="3"/>
        <v>US</v>
      </c>
      <c r="H254" s="3" t="s">
        <v>1003</v>
      </c>
      <c r="I254" t="str">
        <f>H254&amp;VLOOKUP(G254,'Country + Codes'!A:B,2,0)</f>
        <v>F</v>
      </c>
    </row>
    <row r="255" spans="1:9" ht="15.75" thickBot="1" x14ac:dyDescent="0.3">
      <c r="A255" s="3" t="s">
        <v>1007</v>
      </c>
      <c r="B255" s="3" t="s">
        <v>1008</v>
      </c>
      <c r="C255" s="4">
        <v>0.08</v>
      </c>
      <c r="D255" s="4" t="s">
        <v>1009</v>
      </c>
      <c r="E255" s="3" t="s">
        <v>9</v>
      </c>
      <c r="F255" s="3" t="s">
        <v>1010</v>
      </c>
      <c r="G255" s="7" t="str">
        <f t="shared" si="3"/>
        <v>US</v>
      </c>
      <c r="H255" s="3" t="s">
        <v>1007</v>
      </c>
      <c r="I255" t="str">
        <f>H255&amp;VLOOKUP(G255,'Country + Codes'!A:B,2,0)</f>
        <v>GPN</v>
      </c>
    </row>
    <row r="256" spans="1:9" ht="15.75" thickBot="1" x14ac:dyDescent="0.3">
      <c r="A256" s="3" t="s">
        <v>931</v>
      </c>
      <c r="B256" s="3" t="s">
        <v>1011</v>
      </c>
      <c r="C256" s="4">
        <v>0.08</v>
      </c>
      <c r="D256" s="4" t="s">
        <v>1012</v>
      </c>
      <c r="E256" s="3" t="s">
        <v>18</v>
      </c>
      <c r="F256" s="3" t="s">
        <v>1013</v>
      </c>
      <c r="G256" s="7" t="str">
        <f t="shared" si="3"/>
        <v>US</v>
      </c>
      <c r="H256" s="3" t="s">
        <v>931</v>
      </c>
      <c r="I256" t="str">
        <f>H256&amp;VLOOKUP(G256,'Country + Codes'!A:B,2,0)</f>
        <v>DG</v>
      </c>
    </row>
    <row r="257" spans="1:9" ht="15.75" thickBot="1" x14ac:dyDescent="0.3">
      <c r="A257" s="3" t="s">
        <v>1014</v>
      </c>
      <c r="B257" s="3" t="s">
        <v>1015</v>
      </c>
      <c r="C257" s="4">
        <v>0.08</v>
      </c>
      <c r="D257" s="4" t="s">
        <v>1016</v>
      </c>
      <c r="E257" s="3" t="s">
        <v>18</v>
      </c>
      <c r="F257" s="3" t="s">
        <v>1017</v>
      </c>
      <c r="G257" s="7" t="str">
        <f t="shared" si="3"/>
        <v>FR</v>
      </c>
      <c r="H257" s="3" t="s">
        <v>1014</v>
      </c>
      <c r="I257" t="str">
        <f>H257&amp;VLOOKUP(G257,'Country + Codes'!A:B,2,0)</f>
        <v>RMS.PA</v>
      </c>
    </row>
    <row r="258" spans="1:9" ht="15.75" thickBot="1" x14ac:dyDescent="0.3">
      <c r="A258" s="3" t="s">
        <v>1018</v>
      </c>
      <c r="B258" s="3" t="s">
        <v>1019</v>
      </c>
      <c r="C258" s="4">
        <v>0.08</v>
      </c>
      <c r="D258" s="4" t="s">
        <v>1020</v>
      </c>
      <c r="E258" s="3" t="s">
        <v>244</v>
      </c>
      <c r="F258" s="3" t="s">
        <v>1021</v>
      </c>
      <c r="G258" s="7" t="str">
        <f t="shared" ref="G258:G321" si="4">LEFT(F258,2)</f>
        <v>CH</v>
      </c>
      <c r="H258" s="3" t="s">
        <v>1018</v>
      </c>
      <c r="I258" t="str">
        <f>H258&amp;VLOOKUP(G258,'Country + Codes'!A:B,2,0)</f>
        <v>SIKA.SW</v>
      </c>
    </row>
    <row r="259" spans="1:9" ht="15.75" thickBot="1" x14ac:dyDescent="0.3">
      <c r="A259" s="3" t="s">
        <v>1022</v>
      </c>
      <c r="B259" s="3" t="s">
        <v>1023</v>
      </c>
      <c r="C259" s="4">
        <v>0.08</v>
      </c>
      <c r="D259" s="4" t="s">
        <v>1024</v>
      </c>
      <c r="E259" s="3" t="s">
        <v>265</v>
      </c>
      <c r="F259" s="3" t="s">
        <v>1025</v>
      </c>
      <c r="G259" s="7" t="str">
        <f t="shared" si="4"/>
        <v>US</v>
      </c>
      <c r="H259" s="3" t="s">
        <v>1022</v>
      </c>
      <c r="I259" t="str">
        <f>H259&amp;VLOOKUP(G259,'Country + Codes'!A:B,2,0)</f>
        <v>ROP</v>
      </c>
    </row>
    <row r="260" spans="1:9" ht="15.75" thickBot="1" x14ac:dyDescent="0.3">
      <c r="A260" s="3" t="s">
        <v>1026</v>
      </c>
      <c r="B260" s="3" t="s">
        <v>1027</v>
      </c>
      <c r="C260" s="4">
        <v>0.08</v>
      </c>
      <c r="D260" s="4" t="s">
        <v>1028</v>
      </c>
      <c r="E260" s="3" t="s">
        <v>265</v>
      </c>
      <c r="F260" s="3" t="s">
        <v>1029</v>
      </c>
      <c r="G260" s="7" t="str">
        <f t="shared" si="4"/>
        <v>US</v>
      </c>
      <c r="H260" s="3" t="s">
        <v>1026</v>
      </c>
      <c r="I260" t="str">
        <f>H260&amp;VLOOKUP(G260,'Country + Codes'!A:B,2,0)</f>
        <v>GD</v>
      </c>
    </row>
    <row r="261" spans="1:9" ht="15.75" thickBot="1" x14ac:dyDescent="0.3">
      <c r="A261" s="3">
        <v>6954</v>
      </c>
      <c r="B261" s="3" t="s">
        <v>1030</v>
      </c>
      <c r="C261" s="4">
        <v>0.08</v>
      </c>
      <c r="D261" s="4" t="s">
        <v>1031</v>
      </c>
      <c r="E261" s="3" t="s">
        <v>265</v>
      </c>
      <c r="F261" s="3" t="s">
        <v>1032</v>
      </c>
      <c r="G261" s="7" t="str">
        <f t="shared" si="4"/>
        <v>JP</v>
      </c>
      <c r="H261" s="3">
        <v>6954</v>
      </c>
      <c r="I261" t="str">
        <f>H261&amp;VLOOKUP(G261,'Country + Codes'!A:B,2,0)</f>
        <v>6954.T</v>
      </c>
    </row>
    <row r="262" spans="1:9" ht="15.75" thickBot="1" x14ac:dyDescent="0.3">
      <c r="A262" s="3" t="s">
        <v>1033</v>
      </c>
      <c r="B262" s="3" t="s">
        <v>1034</v>
      </c>
      <c r="C262" s="4">
        <v>0.08</v>
      </c>
      <c r="D262" s="4" t="s">
        <v>1035</v>
      </c>
      <c r="E262" s="3" t="s">
        <v>23</v>
      </c>
      <c r="F262" s="3" t="s">
        <v>1036</v>
      </c>
      <c r="G262" s="7" t="str">
        <f t="shared" si="4"/>
        <v>US</v>
      </c>
      <c r="H262" s="3" t="s">
        <v>1033</v>
      </c>
      <c r="I262" t="str">
        <f>H262&amp;VLOOKUP(G262,'Country + Codes'!A:B,2,0)</f>
        <v>TWTR</v>
      </c>
    </row>
    <row r="263" spans="1:9" ht="15.75" thickBot="1" x14ac:dyDescent="0.3">
      <c r="A263" s="3" t="s">
        <v>1037</v>
      </c>
      <c r="B263" s="3" t="s">
        <v>1038</v>
      </c>
      <c r="C263" s="4">
        <v>0.08</v>
      </c>
      <c r="D263" s="4" t="s">
        <v>1039</v>
      </c>
      <c r="E263" s="3" t="s">
        <v>244</v>
      </c>
      <c r="F263" s="3" t="s">
        <v>1040</v>
      </c>
      <c r="G263" s="7" t="s">
        <v>5876</v>
      </c>
      <c r="H263" s="3" t="s">
        <v>1037</v>
      </c>
      <c r="I263" t="str">
        <f>H263&amp;VLOOKUP(G263,'Country + Codes'!A:B,2,0)</f>
        <v>GLEN.L</v>
      </c>
    </row>
    <row r="264" spans="1:9" ht="15.75" thickBot="1" x14ac:dyDescent="0.3">
      <c r="A264" s="3" t="s">
        <v>1041</v>
      </c>
      <c r="B264" s="3" t="s">
        <v>1042</v>
      </c>
      <c r="C264" s="4">
        <v>0.08</v>
      </c>
      <c r="D264" s="4" t="s">
        <v>1043</v>
      </c>
      <c r="E264" s="3" t="s">
        <v>9</v>
      </c>
      <c r="F264" s="3" t="s">
        <v>1044</v>
      </c>
      <c r="G264" s="7" t="str">
        <f t="shared" si="4"/>
        <v>US</v>
      </c>
      <c r="H264" s="3" t="s">
        <v>1041</v>
      </c>
      <c r="I264" t="str">
        <f>H264&amp;VLOOKUP(G264,'Country + Codes'!A:B,2,0)</f>
        <v>SNPS</v>
      </c>
    </row>
    <row r="265" spans="1:9" ht="15.75" thickBot="1" x14ac:dyDescent="0.3">
      <c r="A265" s="3" t="s">
        <v>1045</v>
      </c>
      <c r="B265" s="3" t="s">
        <v>1046</v>
      </c>
      <c r="C265" s="4">
        <v>0.08</v>
      </c>
      <c r="D265" s="4" t="s">
        <v>1047</v>
      </c>
      <c r="E265" s="3" t="s">
        <v>9</v>
      </c>
      <c r="F265" s="3" t="s">
        <v>1048</v>
      </c>
      <c r="G265" s="7" t="str">
        <f t="shared" si="4"/>
        <v>CH</v>
      </c>
      <c r="H265" s="3" t="s">
        <v>1045</v>
      </c>
      <c r="I265" t="str">
        <f>H265&amp;VLOOKUP(G265,'Country + Codes'!A:B,2,0)</f>
        <v>TEL.SW</v>
      </c>
    </row>
    <row r="266" spans="1:9" ht="15.75" thickBot="1" x14ac:dyDescent="0.3">
      <c r="A266" s="3" t="s">
        <v>1049</v>
      </c>
      <c r="B266" s="3" t="s">
        <v>1050</v>
      </c>
      <c r="C266" s="4">
        <v>0.08</v>
      </c>
      <c r="D266" s="4" t="s">
        <v>1051</v>
      </c>
      <c r="E266" s="3" t="s">
        <v>49</v>
      </c>
      <c r="F266" s="3" t="s">
        <v>1052</v>
      </c>
      <c r="G266" s="7" t="str">
        <f t="shared" si="4"/>
        <v>US</v>
      </c>
      <c r="H266" s="3" t="s">
        <v>1049</v>
      </c>
      <c r="I266" t="str">
        <f>H266&amp;VLOOKUP(G266,'Country + Codes'!A:B,2,0)</f>
        <v>VRTX</v>
      </c>
    </row>
    <row r="267" spans="1:9" ht="15.75" thickBot="1" x14ac:dyDescent="0.3">
      <c r="A267" s="3" t="s">
        <v>1053</v>
      </c>
      <c r="B267" s="3" t="s">
        <v>1054</v>
      </c>
      <c r="C267" s="4">
        <v>0.08</v>
      </c>
      <c r="D267" s="4" t="s">
        <v>1055</v>
      </c>
      <c r="E267" s="3" t="s">
        <v>44</v>
      </c>
      <c r="F267" s="3" t="s">
        <v>1056</v>
      </c>
      <c r="G267" s="7" t="str">
        <f t="shared" si="4"/>
        <v>US</v>
      </c>
      <c r="H267" s="3" t="s">
        <v>1053</v>
      </c>
      <c r="I267" t="str">
        <f>H267&amp;VLOOKUP(G267,'Country + Codes'!A:B,2,0)</f>
        <v>AIG</v>
      </c>
    </row>
    <row r="268" spans="1:9" ht="15.75" thickBot="1" x14ac:dyDescent="0.3">
      <c r="A268" s="3">
        <v>7267</v>
      </c>
      <c r="B268" s="3" t="s">
        <v>1057</v>
      </c>
      <c r="C268" s="4">
        <v>0.08</v>
      </c>
      <c r="D268" s="4" t="s">
        <v>1058</v>
      </c>
      <c r="E268" s="3" t="s">
        <v>18</v>
      </c>
      <c r="F268" s="3" t="s">
        <v>1059</v>
      </c>
      <c r="G268" s="7" t="str">
        <f t="shared" si="4"/>
        <v>JP</v>
      </c>
      <c r="H268" s="3">
        <v>7267</v>
      </c>
      <c r="I268" t="str">
        <f>H268&amp;VLOOKUP(G268,'Country + Codes'!A:B,2,0)</f>
        <v>7267.T</v>
      </c>
    </row>
    <row r="269" spans="1:9" ht="15.75" thickBot="1" x14ac:dyDescent="0.3">
      <c r="A269" s="3" t="s">
        <v>1060</v>
      </c>
      <c r="B269" s="3" t="s">
        <v>1061</v>
      </c>
      <c r="C269" s="4">
        <v>0.08</v>
      </c>
      <c r="D269" s="4" t="s">
        <v>1062</v>
      </c>
      <c r="E269" s="3" t="s">
        <v>9</v>
      </c>
      <c r="F269" s="3" t="s">
        <v>1063</v>
      </c>
      <c r="G269" s="7" t="str">
        <f t="shared" si="4"/>
        <v>US</v>
      </c>
      <c r="H269" s="3" t="s">
        <v>1060</v>
      </c>
      <c r="I269" t="str">
        <f>H269&amp;VLOOKUP(G269,'Country + Codes'!A:B,2,0)</f>
        <v>CRWD</v>
      </c>
    </row>
    <row r="270" spans="1:9" ht="15.75" thickBot="1" x14ac:dyDescent="0.3">
      <c r="A270" s="3" t="s">
        <v>1064</v>
      </c>
      <c r="B270" s="3" t="s">
        <v>1065</v>
      </c>
      <c r="C270" s="4">
        <v>0.08</v>
      </c>
      <c r="D270" s="4" t="s">
        <v>1066</v>
      </c>
      <c r="E270" s="3" t="s">
        <v>265</v>
      </c>
      <c r="F270" s="3" t="s">
        <v>1067</v>
      </c>
      <c r="G270" s="7" t="str">
        <f t="shared" si="4"/>
        <v>US</v>
      </c>
      <c r="H270" s="3" t="s">
        <v>1064</v>
      </c>
      <c r="I270" t="str">
        <f>H270&amp;VLOOKUP(G270,'Country + Codes'!A:B,2,0)</f>
        <v>UBER</v>
      </c>
    </row>
    <row r="271" spans="1:9" ht="15.75" thickBot="1" x14ac:dyDescent="0.3">
      <c r="A271" s="3" t="s">
        <v>1068</v>
      </c>
      <c r="B271" s="3" t="s">
        <v>1069</v>
      </c>
      <c r="C271" s="4">
        <v>0.08</v>
      </c>
      <c r="D271" s="4" t="s">
        <v>1070</v>
      </c>
      <c r="E271" s="3" t="s">
        <v>44</v>
      </c>
      <c r="F271" s="3" t="s">
        <v>1071</v>
      </c>
      <c r="G271" s="7" t="str">
        <f t="shared" si="4"/>
        <v>US</v>
      </c>
      <c r="H271" s="3" t="s">
        <v>1068</v>
      </c>
      <c r="I271" t="str">
        <f>H271&amp;VLOOKUP(G271,'Country + Codes'!A:B,2,0)</f>
        <v>MET</v>
      </c>
    </row>
    <row r="272" spans="1:9" ht="15.75" thickBot="1" x14ac:dyDescent="0.3">
      <c r="A272" s="3" t="s">
        <v>1072</v>
      </c>
      <c r="B272" s="3" t="s">
        <v>1073</v>
      </c>
      <c r="C272" s="4">
        <v>0.08</v>
      </c>
      <c r="D272" s="4" t="s">
        <v>1074</v>
      </c>
      <c r="E272" s="3" t="s">
        <v>9</v>
      </c>
      <c r="F272" s="3" t="s">
        <v>1075</v>
      </c>
      <c r="G272" s="7" t="str">
        <f t="shared" si="4"/>
        <v>US</v>
      </c>
      <c r="H272" s="3" t="s">
        <v>1072</v>
      </c>
      <c r="I272" t="str">
        <f>H272&amp;VLOOKUP(G272,'Country + Codes'!A:B,2,0)</f>
        <v>PANW</v>
      </c>
    </row>
    <row r="273" spans="1:9" ht="15.75" thickBot="1" x14ac:dyDescent="0.3">
      <c r="A273" s="3" t="s">
        <v>1076</v>
      </c>
      <c r="B273" s="3" t="s">
        <v>1077</v>
      </c>
      <c r="C273" s="4">
        <v>0.08</v>
      </c>
      <c r="D273" s="4" t="s">
        <v>1078</v>
      </c>
      <c r="E273" s="3" t="s">
        <v>265</v>
      </c>
      <c r="F273" s="3" t="s">
        <v>1079</v>
      </c>
      <c r="G273" s="7" t="str">
        <f t="shared" si="4"/>
        <v>US</v>
      </c>
      <c r="H273" s="3" t="s">
        <v>1076</v>
      </c>
      <c r="I273" t="str">
        <f>H273&amp;VLOOKUP(G273,'Country + Codes'!A:B,2,0)</f>
        <v>LHX</v>
      </c>
    </row>
    <row r="274" spans="1:9" ht="15.75" thickBot="1" x14ac:dyDescent="0.3">
      <c r="A274" s="3" t="s">
        <v>1080</v>
      </c>
      <c r="B274" s="3" t="s">
        <v>1081</v>
      </c>
      <c r="C274" s="4">
        <v>0.08</v>
      </c>
      <c r="D274" s="4" t="s">
        <v>1082</v>
      </c>
      <c r="E274" s="3" t="s">
        <v>127</v>
      </c>
      <c r="F274" s="3" t="s">
        <v>1083</v>
      </c>
      <c r="G274" s="7" t="str">
        <f t="shared" si="4"/>
        <v>CA</v>
      </c>
      <c r="H274" s="3" t="s">
        <v>1080</v>
      </c>
      <c r="I274" t="str">
        <f>H274&amp;VLOOKUP(G274,'Country + Codes'!A:B,2,0)</f>
        <v>TRP.TO</v>
      </c>
    </row>
    <row r="275" spans="1:9" ht="15.75" thickBot="1" x14ac:dyDescent="0.3">
      <c r="A275" s="3" t="s">
        <v>1084</v>
      </c>
      <c r="B275" s="3" t="s">
        <v>1085</v>
      </c>
      <c r="C275" s="4">
        <v>0.08</v>
      </c>
      <c r="D275" s="4" t="s">
        <v>1086</v>
      </c>
      <c r="E275" s="3" t="s">
        <v>265</v>
      </c>
      <c r="F275" s="3" t="s">
        <v>1087</v>
      </c>
      <c r="G275" s="7" t="str">
        <f t="shared" si="4"/>
        <v>CA</v>
      </c>
      <c r="H275" s="3" t="s">
        <v>1084</v>
      </c>
      <c r="I275" t="str">
        <f>H275&amp;VLOOKUP(G275,'Country + Codes'!A:B,2,0)</f>
        <v>CP.TO</v>
      </c>
    </row>
    <row r="276" spans="1:9" ht="15.75" thickBot="1" x14ac:dyDescent="0.3">
      <c r="A276" s="3" t="s">
        <v>1088</v>
      </c>
      <c r="B276" s="3" t="s">
        <v>1089</v>
      </c>
      <c r="C276" s="4">
        <v>0.08</v>
      </c>
      <c r="D276" s="4" t="s">
        <v>1090</v>
      </c>
      <c r="E276" s="3" t="s">
        <v>265</v>
      </c>
      <c r="F276" s="3" t="s">
        <v>1091</v>
      </c>
      <c r="G276" s="7" t="str">
        <f t="shared" si="4"/>
        <v>IE</v>
      </c>
      <c r="H276" s="3" t="s">
        <v>1088</v>
      </c>
      <c r="I276" t="str">
        <f>H276&amp;VLOOKUP(G276,'Country + Codes'!A:B,2,0)</f>
        <v>TT</v>
      </c>
    </row>
    <row r="277" spans="1:9" ht="15.75" thickBot="1" x14ac:dyDescent="0.3">
      <c r="A277" s="3" t="s">
        <v>1092</v>
      </c>
      <c r="B277" s="3" t="s">
        <v>1093</v>
      </c>
      <c r="C277" s="4">
        <v>0.08</v>
      </c>
      <c r="D277" s="4" t="s">
        <v>1094</v>
      </c>
      <c r="E277" s="3" t="s">
        <v>239</v>
      </c>
      <c r="F277" s="3" t="s">
        <v>1095</v>
      </c>
      <c r="G277" s="7" t="str">
        <f t="shared" si="4"/>
        <v>US</v>
      </c>
      <c r="H277" s="3" t="s">
        <v>1092</v>
      </c>
      <c r="I277" t="str">
        <f>H277&amp;VLOOKUP(G277,'Country + Codes'!A:B,2,0)</f>
        <v>EXC</v>
      </c>
    </row>
    <row r="278" spans="1:9" ht="15.75" thickBot="1" x14ac:dyDescent="0.3">
      <c r="A278" s="3" t="s">
        <v>1096</v>
      </c>
      <c r="B278" s="3" t="s">
        <v>1097</v>
      </c>
      <c r="C278" s="4">
        <v>0.08</v>
      </c>
      <c r="D278" s="4" t="s">
        <v>1098</v>
      </c>
      <c r="E278" s="3" t="s">
        <v>9</v>
      </c>
      <c r="F278" s="3" t="s">
        <v>1099</v>
      </c>
      <c r="G278" s="7" t="str">
        <f t="shared" si="4"/>
        <v>US</v>
      </c>
      <c r="H278" s="3" t="s">
        <v>1096</v>
      </c>
      <c r="I278" t="str">
        <f>H278&amp;VLOOKUP(G278,'Country + Codes'!A:B,2,0)</f>
        <v>WDAY</v>
      </c>
    </row>
    <row r="279" spans="1:9" ht="15.75" thickBot="1" x14ac:dyDescent="0.3">
      <c r="A279" s="3" t="s">
        <v>1100</v>
      </c>
      <c r="B279" s="3" t="s">
        <v>1101</v>
      </c>
      <c r="C279" s="4">
        <v>0.08</v>
      </c>
      <c r="D279" s="4" t="s">
        <v>1102</v>
      </c>
      <c r="E279" s="3" t="s">
        <v>18</v>
      </c>
      <c r="F279" s="3" t="s">
        <v>1103</v>
      </c>
      <c r="G279" s="7" t="str">
        <f t="shared" si="4"/>
        <v>AU</v>
      </c>
      <c r="H279" s="3" t="s">
        <v>1100</v>
      </c>
      <c r="I279" t="str">
        <f>H279&amp;VLOOKUP(G279,'Country + Codes'!A:B,2,0)</f>
        <v>WES.AX</v>
      </c>
    </row>
    <row r="280" spans="1:9" ht="15.75" thickBot="1" x14ac:dyDescent="0.3">
      <c r="A280" s="3" t="s">
        <v>1104</v>
      </c>
      <c r="B280" s="3" t="s">
        <v>1105</v>
      </c>
      <c r="C280" s="4">
        <v>0.08</v>
      </c>
      <c r="D280" s="4" t="s">
        <v>1106</v>
      </c>
      <c r="E280" s="3" t="s">
        <v>70</v>
      </c>
      <c r="F280" s="3" t="s">
        <v>1107</v>
      </c>
      <c r="G280" s="7" t="str">
        <f t="shared" si="4"/>
        <v>US</v>
      </c>
      <c r="H280" s="3" t="s">
        <v>1104</v>
      </c>
      <c r="I280" t="str">
        <f>H280&amp;VLOOKUP(G280,'Country + Codes'!A:B,2,0)</f>
        <v>KMB</v>
      </c>
    </row>
    <row r="281" spans="1:9" ht="15.75" thickBot="1" x14ac:dyDescent="0.3">
      <c r="A281" s="3" t="s">
        <v>1108</v>
      </c>
      <c r="B281" s="3" t="s">
        <v>1109</v>
      </c>
      <c r="C281" s="4">
        <v>0.08</v>
      </c>
      <c r="D281" s="4" t="s">
        <v>1110</v>
      </c>
      <c r="E281" s="3" t="s">
        <v>265</v>
      </c>
      <c r="F281" s="3" t="s">
        <v>1111</v>
      </c>
      <c r="G281" s="7" t="str">
        <f t="shared" si="4"/>
        <v>BM</v>
      </c>
      <c r="H281" s="3" t="s">
        <v>1108</v>
      </c>
      <c r="I281" t="str">
        <f>H281&amp;VLOOKUP(G281,'Country + Codes'!A:B,2,0)</f>
        <v>INFO</v>
      </c>
    </row>
    <row r="282" spans="1:9" ht="15.75" thickBot="1" x14ac:dyDescent="0.3">
      <c r="A282" s="3" t="s">
        <v>1112</v>
      </c>
      <c r="B282" s="3" t="s">
        <v>1113</v>
      </c>
      <c r="C282" s="4">
        <v>0.08</v>
      </c>
      <c r="D282" s="4" t="s">
        <v>1114</v>
      </c>
      <c r="E282" s="3" t="s">
        <v>244</v>
      </c>
      <c r="F282" s="3" t="s">
        <v>1115</v>
      </c>
      <c r="G282" s="7" t="str">
        <f t="shared" si="4"/>
        <v>US</v>
      </c>
      <c r="H282" s="3" t="s">
        <v>1112</v>
      </c>
      <c r="I282" t="str">
        <f>H282&amp;VLOOKUP(G282,'Country + Codes'!A:B,2,0)</f>
        <v>NEM</v>
      </c>
    </row>
    <row r="283" spans="1:9" ht="15.75" thickBot="1" x14ac:dyDescent="0.3">
      <c r="A283" s="3" t="s">
        <v>1116</v>
      </c>
      <c r="B283" s="3" t="s">
        <v>1117</v>
      </c>
      <c r="C283" s="4">
        <v>0.08</v>
      </c>
      <c r="D283" s="4" t="s">
        <v>1118</v>
      </c>
      <c r="E283" s="3" t="s">
        <v>265</v>
      </c>
      <c r="F283" s="3" t="s">
        <v>1119</v>
      </c>
      <c r="G283" s="7" t="str">
        <f t="shared" si="4"/>
        <v>SE</v>
      </c>
      <c r="H283" s="3" t="s">
        <v>5911</v>
      </c>
      <c r="I283" t="str">
        <f>H283&amp;VLOOKUP(G283,'Country + Codes'!A:B,2,0)</f>
        <v>ATCO-A.ST</v>
      </c>
    </row>
    <row r="284" spans="1:9" ht="15.75" thickBot="1" x14ac:dyDescent="0.3">
      <c r="A284" s="3" t="s">
        <v>1120</v>
      </c>
      <c r="B284" s="3" t="s">
        <v>1121</v>
      </c>
      <c r="C284" s="4">
        <v>0.08</v>
      </c>
      <c r="D284" s="4" t="s">
        <v>1122</v>
      </c>
      <c r="E284" s="3" t="s">
        <v>239</v>
      </c>
      <c r="F284" s="3" t="s">
        <v>1123</v>
      </c>
      <c r="G284" s="7" t="str">
        <f t="shared" si="4"/>
        <v>GB</v>
      </c>
      <c r="H284" s="3" t="s">
        <v>1120</v>
      </c>
      <c r="I284" t="str">
        <f>H284&amp;VLOOKUP(G284,'Country + Codes'!A:B,2,0)</f>
        <v>NG..L</v>
      </c>
    </row>
    <row r="285" spans="1:9" ht="15.75" thickBot="1" x14ac:dyDescent="0.3">
      <c r="A285" s="3" t="s">
        <v>1124</v>
      </c>
      <c r="B285" s="3" t="s">
        <v>1125</v>
      </c>
      <c r="C285" s="4">
        <v>0.08</v>
      </c>
      <c r="D285" s="4" t="s">
        <v>1126</v>
      </c>
      <c r="E285" s="3" t="s">
        <v>265</v>
      </c>
      <c r="F285" s="3" t="s">
        <v>1127</v>
      </c>
      <c r="G285" s="7" t="str">
        <f t="shared" si="4"/>
        <v>US</v>
      </c>
      <c r="H285" s="3" t="s">
        <v>1124</v>
      </c>
      <c r="I285" t="str">
        <f>H285&amp;VLOOKUP(G285,'Country + Codes'!A:B,2,0)</f>
        <v>CARR</v>
      </c>
    </row>
    <row r="286" spans="1:9" ht="15.75" thickBot="1" x14ac:dyDescent="0.3">
      <c r="A286" s="3" t="s">
        <v>1128</v>
      </c>
      <c r="B286" s="3" t="s">
        <v>1129</v>
      </c>
      <c r="C286" s="4">
        <v>0.08</v>
      </c>
      <c r="D286" s="4" t="s">
        <v>1130</v>
      </c>
      <c r="E286" s="3" t="s">
        <v>9</v>
      </c>
      <c r="F286" s="3" t="s">
        <v>1131</v>
      </c>
      <c r="G286" s="7" t="str">
        <f t="shared" si="4"/>
        <v>US</v>
      </c>
      <c r="H286" s="3" t="s">
        <v>1128</v>
      </c>
      <c r="I286" t="str">
        <f>H286&amp;VLOOKUP(G286,'Country + Codes'!A:B,2,0)</f>
        <v>CDNS</v>
      </c>
    </row>
    <row r="287" spans="1:9" ht="15.75" thickBot="1" x14ac:dyDescent="0.3">
      <c r="A287" s="3" t="s">
        <v>1132</v>
      </c>
      <c r="B287" s="3" t="s">
        <v>1133</v>
      </c>
      <c r="C287" s="4">
        <v>0.08</v>
      </c>
      <c r="D287" s="4" t="s">
        <v>1134</v>
      </c>
      <c r="E287" s="3" t="s">
        <v>244</v>
      </c>
      <c r="F287" s="3" t="s">
        <v>1135</v>
      </c>
      <c r="G287" s="7" t="str">
        <f t="shared" si="4"/>
        <v>US</v>
      </c>
      <c r="H287" s="3" t="s">
        <v>1132</v>
      </c>
      <c r="I287" t="str">
        <f>H287&amp;VLOOKUP(G287,'Country + Codes'!A:B,2,0)</f>
        <v>DOW</v>
      </c>
    </row>
    <row r="288" spans="1:9" ht="15.75" thickBot="1" x14ac:dyDescent="0.3">
      <c r="A288" s="3" t="s">
        <v>1136</v>
      </c>
      <c r="B288" s="3" t="s">
        <v>1137</v>
      </c>
      <c r="C288" s="4">
        <v>0.08</v>
      </c>
      <c r="D288" s="4" t="s">
        <v>1138</v>
      </c>
      <c r="E288" s="3" t="s">
        <v>244</v>
      </c>
      <c r="F288" s="3" t="s">
        <v>1139</v>
      </c>
      <c r="G288" s="7" t="str">
        <f t="shared" si="4"/>
        <v>CH</v>
      </c>
      <c r="H288" s="3" t="s">
        <v>1136</v>
      </c>
      <c r="I288" t="str">
        <f>H288&amp;VLOOKUP(G288,'Country + Codes'!A:B,2,0)</f>
        <v>GIVN.SW</v>
      </c>
    </row>
    <row r="289" spans="1:9" ht="15.75" thickBot="1" x14ac:dyDescent="0.3">
      <c r="A289" s="3" t="s">
        <v>1140</v>
      </c>
      <c r="B289" s="3" t="s">
        <v>1141</v>
      </c>
      <c r="C289" s="4">
        <v>0.08</v>
      </c>
      <c r="D289" s="4" t="s">
        <v>1142</v>
      </c>
      <c r="E289" s="3" t="s">
        <v>9</v>
      </c>
      <c r="F289" s="3" t="s">
        <v>1143</v>
      </c>
      <c r="G289" s="7" t="str">
        <f t="shared" si="4"/>
        <v>US</v>
      </c>
      <c r="H289" s="3" t="s">
        <v>1140</v>
      </c>
      <c r="I289" t="str">
        <f>H289&amp;VLOOKUP(G289,'Country + Codes'!A:B,2,0)</f>
        <v>APH</v>
      </c>
    </row>
    <row r="290" spans="1:9" ht="15.75" thickBot="1" x14ac:dyDescent="0.3">
      <c r="A290" s="3" t="s">
        <v>1144</v>
      </c>
      <c r="B290" s="3" t="s">
        <v>1145</v>
      </c>
      <c r="C290" s="4">
        <v>7.0000000000000007E-2</v>
      </c>
      <c r="D290" s="4" t="s">
        <v>1146</v>
      </c>
      <c r="E290" s="3" t="s">
        <v>49</v>
      </c>
      <c r="F290" s="3" t="s">
        <v>1147</v>
      </c>
      <c r="G290" s="7" t="str">
        <f t="shared" si="4"/>
        <v>CH</v>
      </c>
      <c r="H290" s="3" t="s">
        <v>1144</v>
      </c>
      <c r="I290" t="str">
        <f>H290&amp;VLOOKUP(G290,'Country + Codes'!A:B,2,0)</f>
        <v>ALC.SW</v>
      </c>
    </row>
    <row r="291" spans="1:9" ht="15.75" thickBot="1" x14ac:dyDescent="0.3">
      <c r="A291" s="3" t="s">
        <v>1148</v>
      </c>
      <c r="B291" s="3" t="s">
        <v>1149</v>
      </c>
      <c r="C291" s="4">
        <v>7.0000000000000007E-2</v>
      </c>
      <c r="D291" s="4" t="s">
        <v>1150</v>
      </c>
      <c r="E291" s="3" t="s">
        <v>331</v>
      </c>
      <c r="F291" s="3" t="s">
        <v>1151</v>
      </c>
      <c r="G291" s="7" t="str">
        <f t="shared" si="4"/>
        <v>US</v>
      </c>
      <c r="H291" s="3" t="s">
        <v>1148</v>
      </c>
      <c r="I291" t="str">
        <f>H291&amp;VLOOKUP(G291,'Country + Codes'!A:B,2,0)</f>
        <v>SPG</v>
      </c>
    </row>
    <row r="292" spans="1:9" ht="15.75" thickBot="1" x14ac:dyDescent="0.3">
      <c r="A292" s="3" t="s">
        <v>1152</v>
      </c>
      <c r="B292" s="3" t="s">
        <v>1153</v>
      </c>
      <c r="C292" s="4">
        <v>7.0000000000000007E-2</v>
      </c>
      <c r="D292" s="4" t="s">
        <v>1154</v>
      </c>
      <c r="E292" s="3" t="s">
        <v>44</v>
      </c>
      <c r="F292" s="3" t="s">
        <v>1155</v>
      </c>
      <c r="G292" s="7" t="str">
        <f t="shared" si="4"/>
        <v>US</v>
      </c>
      <c r="H292" s="3" t="s">
        <v>1152</v>
      </c>
      <c r="I292" t="str">
        <f>H292&amp;VLOOKUP(G292,'Country + Codes'!A:B,2,0)</f>
        <v>BK</v>
      </c>
    </row>
    <row r="293" spans="1:9" ht="15.75" thickBot="1" x14ac:dyDescent="0.3">
      <c r="A293" s="3">
        <v>8316</v>
      </c>
      <c r="B293" s="3" t="s">
        <v>1156</v>
      </c>
      <c r="C293" s="4">
        <v>7.0000000000000007E-2</v>
      </c>
      <c r="D293" s="4" t="s">
        <v>1157</v>
      </c>
      <c r="E293" s="3" t="s">
        <v>44</v>
      </c>
      <c r="F293" s="3" t="s">
        <v>1158</v>
      </c>
      <c r="G293" s="7" t="str">
        <f t="shared" si="4"/>
        <v>JP</v>
      </c>
      <c r="H293" s="3">
        <v>8316</v>
      </c>
      <c r="I293" t="str">
        <f>H293&amp;VLOOKUP(G293,'Country + Codes'!A:B,2,0)</f>
        <v>8316.T</v>
      </c>
    </row>
    <row r="294" spans="1:9" ht="15.75" thickBot="1" x14ac:dyDescent="0.3">
      <c r="A294" s="3">
        <v>6273</v>
      </c>
      <c r="B294" s="3" t="s">
        <v>1159</v>
      </c>
      <c r="C294" s="4">
        <v>7.0000000000000007E-2</v>
      </c>
      <c r="D294" s="4" t="s">
        <v>1160</v>
      </c>
      <c r="E294" s="3" t="s">
        <v>265</v>
      </c>
      <c r="F294" s="3" t="s">
        <v>1161</v>
      </c>
      <c r="G294" s="7" t="str">
        <f t="shared" si="4"/>
        <v>JP</v>
      </c>
      <c r="H294" s="3">
        <v>6273</v>
      </c>
      <c r="I294" t="str">
        <f>H294&amp;VLOOKUP(G294,'Country + Codes'!A:B,2,0)</f>
        <v>6273.T</v>
      </c>
    </row>
    <row r="295" spans="1:9" ht="15.75" thickBot="1" x14ac:dyDescent="0.3">
      <c r="A295" s="3" t="s">
        <v>1162</v>
      </c>
      <c r="B295" s="3" t="s">
        <v>1163</v>
      </c>
      <c r="C295" s="4">
        <v>7.0000000000000007E-2</v>
      </c>
      <c r="D295" s="4" t="s">
        <v>1164</v>
      </c>
      <c r="E295" s="3" t="s">
        <v>70</v>
      </c>
      <c r="F295" s="3" t="s">
        <v>1165</v>
      </c>
      <c r="G295" s="7" t="str">
        <f t="shared" si="4"/>
        <v>FR</v>
      </c>
      <c r="H295" s="3" t="s">
        <v>1162</v>
      </c>
      <c r="I295" t="str">
        <f>H295&amp;VLOOKUP(G295,'Country + Codes'!A:B,2,0)</f>
        <v>RI.PA</v>
      </c>
    </row>
    <row r="296" spans="1:9" ht="15.75" thickBot="1" x14ac:dyDescent="0.3">
      <c r="A296" s="3" t="s">
        <v>1166</v>
      </c>
      <c r="B296" s="3" t="s">
        <v>1167</v>
      </c>
      <c r="C296" s="4">
        <v>7.0000000000000007E-2</v>
      </c>
      <c r="D296" s="4" t="s">
        <v>1168</v>
      </c>
      <c r="E296" s="3" t="s">
        <v>44</v>
      </c>
      <c r="F296" s="3" t="s">
        <v>1169</v>
      </c>
      <c r="G296" s="7" t="str">
        <f t="shared" si="4"/>
        <v>AU</v>
      </c>
      <c r="H296" s="3" t="s">
        <v>1166</v>
      </c>
      <c r="I296" t="str">
        <f>H296&amp;VLOOKUP(G296,'Country + Codes'!A:B,2,0)</f>
        <v>MQG.AX</v>
      </c>
    </row>
    <row r="297" spans="1:9" ht="15.75" thickBot="1" x14ac:dyDescent="0.3">
      <c r="A297" s="3" t="s">
        <v>1170</v>
      </c>
      <c r="B297" s="3" t="s">
        <v>1171</v>
      </c>
      <c r="C297" s="4">
        <v>7.0000000000000007E-2</v>
      </c>
      <c r="D297" s="4" t="s">
        <v>1172</v>
      </c>
      <c r="E297" s="3" t="s">
        <v>44</v>
      </c>
      <c r="F297" s="3" t="s">
        <v>1173</v>
      </c>
      <c r="G297" s="7" t="str">
        <f t="shared" si="4"/>
        <v>IT</v>
      </c>
      <c r="H297" s="3" t="s">
        <v>1170</v>
      </c>
      <c r="I297" t="str">
        <f>H297&amp;VLOOKUP(G297,'Country + Codes'!A:B,2,0)</f>
        <v>ISP.MI</v>
      </c>
    </row>
    <row r="298" spans="1:9" ht="15.75" thickBot="1" x14ac:dyDescent="0.3">
      <c r="A298" s="3" t="s">
        <v>1174</v>
      </c>
      <c r="B298" s="3" t="s">
        <v>1175</v>
      </c>
      <c r="C298" s="4">
        <v>7.0000000000000007E-2</v>
      </c>
      <c r="D298" s="4" t="s">
        <v>1176</v>
      </c>
      <c r="E298" s="3" t="s">
        <v>44</v>
      </c>
      <c r="F298" s="3" t="s">
        <v>1177</v>
      </c>
      <c r="G298" s="7" t="str">
        <f t="shared" si="4"/>
        <v>ES</v>
      </c>
      <c r="H298" s="3" t="s">
        <v>1174</v>
      </c>
      <c r="I298" t="str">
        <f>H298&amp;VLOOKUP(G298,'Country + Codes'!A:B,2,0)</f>
        <v>BBVA.MC</v>
      </c>
    </row>
    <row r="299" spans="1:9" ht="15.75" thickBot="1" x14ac:dyDescent="0.3">
      <c r="A299" s="3" t="s">
        <v>1178</v>
      </c>
      <c r="B299" s="3" t="s">
        <v>1179</v>
      </c>
      <c r="C299" s="4">
        <v>7.0000000000000007E-2</v>
      </c>
      <c r="D299" s="4" t="s">
        <v>1180</v>
      </c>
      <c r="E299" s="3" t="s">
        <v>49</v>
      </c>
      <c r="F299" s="3" t="s">
        <v>1181</v>
      </c>
      <c r="G299" s="7" t="str">
        <f t="shared" si="4"/>
        <v>US</v>
      </c>
      <c r="H299" s="3" t="s">
        <v>1178</v>
      </c>
      <c r="I299" t="str">
        <f>H299&amp;VLOOKUP(G299,'Country + Codes'!A:B,2,0)</f>
        <v>BAX</v>
      </c>
    </row>
    <row r="300" spans="1:9" ht="15.75" thickBot="1" x14ac:dyDescent="0.3">
      <c r="A300" s="3" t="s">
        <v>1182</v>
      </c>
      <c r="B300" s="3" t="s">
        <v>1183</v>
      </c>
      <c r="C300" s="4">
        <v>7.0000000000000007E-2</v>
      </c>
      <c r="D300" s="4" t="s">
        <v>1184</v>
      </c>
      <c r="E300" s="3" t="s">
        <v>23</v>
      </c>
      <c r="F300" s="3" t="s">
        <v>1185</v>
      </c>
      <c r="G300" s="7" t="str">
        <f t="shared" si="4"/>
        <v>GB</v>
      </c>
      <c r="H300" s="3" t="s">
        <v>1182</v>
      </c>
      <c r="I300" t="str">
        <f>H300&amp;VLOOKUP(G300,'Country + Codes'!A:B,2,0)</f>
        <v>VOD.L</v>
      </c>
    </row>
    <row r="301" spans="1:9" ht="15.75" thickBot="1" x14ac:dyDescent="0.3">
      <c r="A301" s="3" t="s">
        <v>1186</v>
      </c>
      <c r="B301" s="3" t="s">
        <v>1187</v>
      </c>
      <c r="C301" s="4">
        <v>7.0000000000000007E-2</v>
      </c>
      <c r="D301" s="4" t="s">
        <v>1188</v>
      </c>
      <c r="E301" s="3" t="s">
        <v>44</v>
      </c>
      <c r="F301" s="3" t="s">
        <v>1189</v>
      </c>
      <c r="G301" s="7" t="str">
        <f t="shared" si="4"/>
        <v>FI</v>
      </c>
      <c r="H301" s="3" t="s">
        <v>5912</v>
      </c>
      <c r="I301" t="str">
        <f>H301&amp;VLOOKUP(G301,'Country + Codes'!A:B,2,0)</f>
        <v>NDA-SE.HE</v>
      </c>
    </row>
    <row r="302" spans="1:9" ht="15.75" thickBot="1" x14ac:dyDescent="0.3">
      <c r="A302" s="3" t="s">
        <v>1190</v>
      </c>
      <c r="B302" s="3" t="s">
        <v>1191</v>
      </c>
      <c r="C302" s="4">
        <v>7.0000000000000007E-2</v>
      </c>
      <c r="D302" s="4" t="s">
        <v>1192</v>
      </c>
      <c r="E302" s="3" t="s">
        <v>49</v>
      </c>
      <c r="F302" s="3" t="s">
        <v>1193</v>
      </c>
      <c r="G302" s="7" t="str">
        <f t="shared" si="4"/>
        <v>US</v>
      </c>
      <c r="H302" s="3" t="s">
        <v>1190</v>
      </c>
      <c r="I302" t="str">
        <f>H302&amp;VLOOKUP(G302,'Country + Codes'!A:B,2,0)</f>
        <v>BIIB</v>
      </c>
    </row>
    <row r="303" spans="1:9" ht="15.75" thickBot="1" x14ac:dyDescent="0.3">
      <c r="A303" s="3" t="s">
        <v>1194</v>
      </c>
      <c r="B303" s="3" t="s">
        <v>1195</v>
      </c>
      <c r="C303" s="4">
        <v>7.0000000000000007E-2</v>
      </c>
      <c r="D303" s="4" t="s">
        <v>1196</v>
      </c>
      <c r="E303" s="3" t="s">
        <v>70</v>
      </c>
      <c r="F303" s="3" t="s">
        <v>1197</v>
      </c>
      <c r="G303" s="7" t="str">
        <f t="shared" si="4"/>
        <v>FR</v>
      </c>
      <c r="H303" s="3" t="s">
        <v>1194</v>
      </c>
      <c r="I303" t="str">
        <f>H303&amp;VLOOKUP(G303,'Country + Codes'!A:B,2,0)</f>
        <v>BN.PA</v>
      </c>
    </row>
    <row r="304" spans="1:9" ht="15.75" thickBot="1" x14ac:dyDescent="0.3">
      <c r="A304" s="3" t="s">
        <v>1198</v>
      </c>
      <c r="B304" s="3" t="s">
        <v>1199</v>
      </c>
      <c r="C304" s="4">
        <v>7.0000000000000007E-2</v>
      </c>
      <c r="D304" s="4" t="s">
        <v>1200</v>
      </c>
      <c r="E304" s="3" t="s">
        <v>18</v>
      </c>
      <c r="F304" s="3" t="s">
        <v>1201</v>
      </c>
      <c r="G304" s="7" t="str">
        <f t="shared" si="4"/>
        <v>DE</v>
      </c>
      <c r="H304" s="3" t="s">
        <v>1198</v>
      </c>
      <c r="I304" t="str">
        <f>H304&amp;VLOOKUP(G304,'Country + Codes'!A:B,2,0)</f>
        <v>VOW3.DE</v>
      </c>
    </row>
    <row r="305" spans="1:9" ht="15.75" thickBot="1" x14ac:dyDescent="0.3">
      <c r="A305" s="3" t="s">
        <v>1202</v>
      </c>
      <c r="B305" s="3" t="s">
        <v>1203</v>
      </c>
      <c r="C305" s="4">
        <v>7.0000000000000007E-2</v>
      </c>
      <c r="D305" s="4" t="s">
        <v>1204</v>
      </c>
      <c r="E305" s="3" t="s">
        <v>70</v>
      </c>
      <c r="F305" s="3" t="s">
        <v>1205</v>
      </c>
      <c r="G305" s="7" t="str">
        <f t="shared" si="4"/>
        <v>BE</v>
      </c>
      <c r="H305" s="3" t="s">
        <v>1202</v>
      </c>
      <c r="I305" t="str">
        <f>H305&amp;VLOOKUP(G305,'Country + Codes'!A:B,2,0)</f>
        <v>ABI.BR</v>
      </c>
    </row>
    <row r="306" spans="1:9" ht="15.75" thickBot="1" x14ac:dyDescent="0.3">
      <c r="A306" s="3" t="s">
        <v>1206</v>
      </c>
      <c r="B306" s="3" t="s">
        <v>1207</v>
      </c>
      <c r="C306" s="4">
        <v>7.0000000000000007E-2</v>
      </c>
      <c r="D306" s="4" t="s">
        <v>1208</v>
      </c>
      <c r="E306" s="3" t="s">
        <v>18</v>
      </c>
      <c r="F306" s="3" t="s">
        <v>1209</v>
      </c>
      <c r="G306" s="7" t="str">
        <f t="shared" si="4"/>
        <v>NL</v>
      </c>
      <c r="H306" s="3" t="s">
        <v>1206</v>
      </c>
      <c r="I306" t="str">
        <f>H306&amp;VLOOKUP(G306,'Country + Codes'!A:B,2,0)</f>
        <v>STLA.AS</v>
      </c>
    </row>
    <row r="307" spans="1:9" ht="15.75" thickBot="1" x14ac:dyDescent="0.3">
      <c r="A307" s="3" t="s">
        <v>1210</v>
      </c>
      <c r="B307" s="3" t="s">
        <v>1211</v>
      </c>
      <c r="C307" s="4">
        <v>7.0000000000000007E-2</v>
      </c>
      <c r="D307" s="4" t="s">
        <v>1212</v>
      </c>
      <c r="E307" s="3" t="s">
        <v>18</v>
      </c>
      <c r="F307" s="3" t="s">
        <v>1213</v>
      </c>
      <c r="G307" s="7" t="str">
        <f t="shared" si="4"/>
        <v>US</v>
      </c>
      <c r="H307" s="3" t="s">
        <v>1210</v>
      </c>
      <c r="I307" t="str">
        <f>H307&amp;VLOOKUP(G307,'Country + Codes'!A:B,2,0)</f>
        <v>ORLY</v>
      </c>
    </row>
    <row r="308" spans="1:9" ht="15.75" thickBot="1" x14ac:dyDescent="0.3">
      <c r="A308" s="3" t="s">
        <v>1214</v>
      </c>
      <c r="B308" s="3" t="s">
        <v>1215</v>
      </c>
      <c r="C308" s="4">
        <v>7.0000000000000007E-2</v>
      </c>
      <c r="D308" s="4" t="s">
        <v>1216</v>
      </c>
      <c r="E308" s="3" t="s">
        <v>44</v>
      </c>
      <c r="F308" s="3" t="s">
        <v>1217</v>
      </c>
      <c r="G308" s="7" t="str">
        <f t="shared" si="4"/>
        <v>US</v>
      </c>
      <c r="H308" s="3" t="s">
        <v>1214</v>
      </c>
      <c r="I308" t="str">
        <f>H308&amp;VLOOKUP(G308,'Country + Codes'!A:B,2,0)</f>
        <v>TRV</v>
      </c>
    </row>
    <row r="309" spans="1:9" ht="15.75" thickBot="1" x14ac:dyDescent="0.3">
      <c r="A309" s="3" t="s">
        <v>1218</v>
      </c>
      <c r="B309" s="3" t="s">
        <v>1219</v>
      </c>
      <c r="C309" s="4">
        <v>7.0000000000000007E-2</v>
      </c>
      <c r="D309" s="4" t="s">
        <v>1220</v>
      </c>
      <c r="E309" s="3" t="s">
        <v>44</v>
      </c>
      <c r="F309" s="3" t="s">
        <v>1221</v>
      </c>
      <c r="G309" s="7" t="str">
        <f t="shared" si="4"/>
        <v>GB</v>
      </c>
      <c r="H309" s="3" t="s">
        <v>1218</v>
      </c>
      <c r="I309" t="str">
        <f>H309&amp;VLOOKUP(G309,'Country + Codes'!A:B,2,0)</f>
        <v>LLOY.L</v>
      </c>
    </row>
    <row r="310" spans="1:9" ht="15.75" thickBot="1" x14ac:dyDescent="0.3">
      <c r="A310" s="3" t="s">
        <v>1222</v>
      </c>
      <c r="B310" s="3" t="s">
        <v>1223</v>
      </c>
      <c r="C310" s="4">
        <v>7.0000000000000007E-2</v>
      </c>
      <c r="D310" s="4" t="s">
        <v>1224</v>
      </c>
      <c r="E310" s="3" t="s">
        <v>9</v>
      </c>
      <c r="F310" s="3" t="s">
        <v>1225</v>
      </c>
      <c r="G310" s="7" t="str">
        <f t="shared" si="4"/>
        <v>US</v>
      </c>
      <c r="H310" s="3" t="s">
        <v>1222</v>
      </c>
      <c r="I310" t="str">
        <f>H310&amp;VLOOKUP(G310,'Country + Codes'!A:B,2,0)</f>
        <v>MCHP</v>
      </c>
    </row>
    <row r="311" spans="1:9" ht="15.75" thickBot="1" x14ac:dyDescent="0.3">
      <c r="A311" s="3" t="s">
        <v>1226</v>
      </c>
      <c r="B311" s="3" t="s">
        <v>1227</v>
      </c>
      <c r="C311" s="4">
        <v>7.0000000000000007E-2</v>
      </c>
      <c r="D311" s="4" t="s">
        <v>1228</v>
      </c>
      <c r="E311" s="3" t="s">
        <v>44</v>
      </c>
      <c r="F311" s="3" t="s">
        <v>1229</v>
      </c>
      <c r="G311" s="7" t="str">
        <f t="shared" si="4"/>
        <v>DE</v>
      </c>
      <c r="H311" s="3" t="s">
        <v>1226</v>
      </c>
      <c r="I311" t="str">
        <f>H311&amp;VLOOKUP(G311,'Country + Codes'!A:B,2,0)</f>
        <v>MUV2.DE</v>
      </c>
    </row>
    <row r="312" spans="1:9" ht="15.75" thickBot="1" x14ac:dyDescent="0.3">
      <c r="A312" s="3" t="s">
        <v>1230</v>
      </c>
      <c r="B312" s="3" t="s">
        <v>1231</v>
      </c>
      <c r="C312" s="4">
        <v>7.0000000000000007E-2</v>
      </c>
      <c r="D312" s="4" t="s">
        <v>1232</v>
      </c>
      <c r="E312" s="3" t="s">
        <v>18</v>
      </c>
      <c r="F312" s="3" t="s">
        <v>1233</v>
      </c>
      <c r="G312" s="7" t="str">
        <f t="shared" si="4"/>
        <v>US</v>
      </c>
      <c r="H312" s="3" t="s">
        <v>1230</v>
      </c>
      <c r="I312" t="str">
        <f>H312&amp;VLOOKUP(G312,'Country + Codes'!A:B,2,0)</f>
        <v>ROST</v>
      </c>
    </row>
    <row r="313" spans="1:9" ht="15.75" thickBot="1" x14ac:dyDescent="0.3">
      <c r="A313" s="3" t="s">
        <v>1234</v>
      </c>
      <c r="B313" s="3" t="s">
        <v>1235</v>
      </c>
      <c r="C313" s="4">
        <v>7.0000000000000007E-2</v>
      </c>
      <c r="D313" s="4" t="s">
        <v>1236</v>
      </c>
      <c r="E313" s="3" t="s">
        <v>9</v>
      </c>
      <c r="F313" s="3" t="s">
        <v>1237</v>
      </c>
      <c r="G313" s="7" t="str">
        <f t="shared" si="4"/>
        <v>US</v>
      </c>
      <c r="H313" s="3" t="s">
        <v>1234</v>
      </c>
      <c r="I313" t="str">
        <f>H313&amp;VLOOKUP(G313,'Country + Codes'!A:B,2,0)</f>
        <v>MSI</v>
      </c>
    </row>
    <row r="314" spans="1:9" ht="15.75" thickBot="1" x14ac:dyDescent="0.3">
      <c r="A314" s="3" t="s">
        <v>1238</v>
      </c>
      <c r="B314" s="3" t="s">
        <v>1239</v>
      </c>
      <c r="C314" s="4">
        <v>7.0000000000000007E-2</v>
      </c>
      <c r="D314" s="4" t="s">
        <v>1240</v>
      </c>
      <c r="E314" s="3" t="s">
        <v>239</v>
      </c>
      <c r="F314" s="3" t="s">
        <v>1241</v>
      </c>
      <c r="G314" s="7" t="str">
        <f t="shared" si="4"/>
        <v>US</v>
      </c>
      <c r="H314" s="3" t="s">
        <v>1238</v>
      </c>
      <c r="I314" t="str">
        <f>H314&amp;VLOOKUP(G314,'Country + Codes'!A:B,2,0)</f>
        <v>AEP</v>
      </c>
    </row>
    <row r="315" spans="1:9" ht="15.75" thickBot="1" x14ac:dyDescent="0.3">
      <c r="A315" s="3" t="s">
        <v>1242</v>
      </c>
      <c r="B315" s="3" t="s">
        <v>1243</v>
      </c>
      <c r="C315" s="4">
        <v>7.0000000000000007E-2</v>
      </c>
      <c r="D315" s="4" t="s">
        <v>1244</v>
      </c>
      <c r="E315" s="3" t="s">
        <v>127</v>
      </c>
      <c r="F315" s="3" t="s">
        <v>1245</v>
      </c>
      <c r="G315" s="7" t="str">
        <f t="shared" si="4"/>
        <v>US</v>
      </c>
      <c r="H315" s="3" t="s">
        <v>1242</v>
      </c>
      <c r="I315" t="str">
        <f>H315&amp;VLOOKUP(G315,'Country + Codes'!A:B,2,0)</f>
        <v>EOG</v>
      </c>
    </row>
    <row r="316" spans="1:9" ht="15.75" thickBot="1" x14ac:dyDescent="0.3">
      <c r="A316" s="3">
        <v>9434</v>
      </c>
      <c r="B316" s="3" t="s">
        <v>1246</v>
      </c>
      <c r="C316" s="4">
        <v>7.0000000000000007E-2</v>
      </c>
      <c r="D316" s="4" t="s">
        <v>1247</v>
      </c>
      <c r="E316" s="3" t="s">
        <v>23</v>
      </c>
      <c r="F316" s="3" t="s">
        <v>1248</v>
      </c>
      <c r="G316" s="7" t="str">
        <f t="shared" si="4"/>
        <v>JP</v>
      </c>
      <c r="H316" s="3">
        <v>9434</v>
      </c>
      <c r="I316" t="str">
        <f>H316&amp;VLOOKUP(G316,'Country + Codes'!A:B,2,0)</f>
        <v>9434.T</v>
      </c>
    </row>
    <row r="317" spans="1:9" ht="15.75" thickBot="1" x14ac:dyDescent="0.3">
      <c r="A317" s="3">
        <v>4568</v>
      </c>
      <c r="B317" s="3" t="s">
        <v>1249</v>
      </c>
      <c r="C317" s="4">
        <v>7.0000000000000007E-2</v>
      </c>
      <c r="D317" s="4" t="s">
        <v>1250</v>
      </c>
      <c r="E317" s="3" t="s">
        <v>49</v>
      </c>
      <c r="F317" s="3" t="s">
        <v>1251</v>
      </c>
      <c r="G317" s="7" t="str">
        <f t="shared" si="4"/>
        <v>JP</v>
      </c>
      <c r="H317" s="3">
        <v>4568</v>
      </c>
      <c r="I317" t="str">
        <f>H317&amp;VLOOKUP(G317,'Country + Codes'!A:B,2,0)</f>
        <v>4568.T</v>
      </c>
    </row>
    <row r="318" spans="1:9" ht="15.75" thickBot="1" x14ac:dyDescent="0.3">
      <c r="A318" s="3" t="s">
        <v>1252</v>
      </c>
      <c r="B318" s="3" t="s">
        <v>1253</v>
      </c>
      <c r="C318" s="4">
        <v>7.0000000000000007E-2</v>
      </c>
      <c r="D318" s="4" t="s">
        <v>1254</v>
      </c>
      <c r="E318" s="3" t="s">
        <v>23</v>
      </c>
      <c r="F318" s="3" t="s">
        <v>1255</v>
      </c>
      <c r="G318" s="7" t="str">
        <f t="shared" si="4"/>
        <v>US</v>
      </c>
      <c r="H318" s="3" t="s">
        <v>1252</v>
      </c>
      <c r="I318" t="str">
        <f>H318&amp;VLOOKUP(G318,'Country + Codes'!A:B,2,0)</f>
        <v>MTCH</v>
      </c>
    </row>
    <row r="319" spans="1:9" ht="15.75" thickBot="1" x14ac:dyDescent="0.3">
      <c r="A319" s="3" t="s">
        <v>1256</v>
      </c>
      <c r="B319" s="3" t="s">
        <v>1257</v>
      </c>
      <c r="C319" s="4">
        <v>7.0000000000000007E-2</v>
      </c>
      <c r="D319" s="4" t="s">
        <v>1258</v>
      </c>
      <c r="E319" s="3" t="s">
        <v>265</v>
      </c>
      <c r="F319" s="3" t="s">
        <v>1259</v>
      </c>
      <c r="G319" s="7" t="str">
        <f t="shared" si="4"/>
        <v>GB</v>
      </c>
      <c r="H319" s="3" t="s">
        <v>1256</v>
      </c>
      <c r="I319" t="str">
        <f>H319&amp;VLOOKUP(G319,'Country + Codes'!A:B,2,0)</f>
        <v>EXPN.L</v>
      </c>
    </row>
    <row r="320" spans="1:9" ht="15.75" thickBot="1" x14ac:dyDescent="0.3">
      <c r="A320" s="3" t="s">
        <v>1260</v>
      </c>
      <c r="B320" s="3" t="s">
        <v>1261</v>
      </c>
      <c r="C320" s="4">
        <v>7.0000000000000007E-2</v>
      </c>
      <c r="D320" s="4" t="s">
        <v>1262</v>
      </c>
      <c r="E320" s="3" t="s">
        <v>127</v>
      </c>
      <c r="F320" s="3" t="s">
        <v>1263</v>
      </c>
      <c r="G320" s="7" t="str">
        <f t="shared" si="4"/>
        <v>CA</v>
      </c>
      <c r="H320" s="3" t="s">
        <v>1260</v>
      </c>
      <c r="I320" t="str">
        <f>H320&amp;VLOOKUP(G320,'Country + Codes'!A:B,2,0)</f>
        <v>CNQ.TO</v>
      </c>
    </row>
    <row r="321" spans="1:9" ht="15.75" thickBot="1" x14ac:dyDescent="0.3">
      <c r="A321" s="3" t="s">
        <v>1264</v>
      </c>
      <c r="B321" s="3" t="s">
        <v>1265</v>
      </c>
      <c r="C321" s="4">
        <v>7.0000000000000007E-2</v>
      </c>
      <c r="D321" s="4" t="s">
        <v>1266</v>
      </c>
      <c r="E321" s="3" t="s">
        <v>331</v>
      </c>
      <c r="F321" s="3" t="s">
        <v>1267</v>
      </c>
      <c r="G321" s="7" t="str">
        <f t="shared" si="4"/>
        <v>US</v>
      </c>
      <c r="H321" s="3" t="s">
        <v>1264</v>
      </c>
      <c r="I321" t="str">
        <f>H321&amp;VLOOKUP(G321,'Country + Codes'!A:B,2,0)</f>
        <v>SBAC</v>
      </c>
    </row>
    <row r="322" spans="1:9" ht="15.75" thickBot="1" x14ac:dyDescent="0.3">
      <c r="A322" s="3" t="s">
        <v>1268</v>
      </c>
      <c r="B322" s="3" t="s">
        <v>1269</v>
      </c>
      <c r="C322" s="4">
        <v>7.0000000000000007E-2</v>
      </c>
      <c r="D322" s="4" t="s">
        <v>1270</v>
      </c>
      <c r="E322" s="3" t="s">
        <v>9</v>
      </c>
      <c r="F322" s="3" t="s">
        <v>1271</v>
      </c>
      <c r="G322" s="7" t="str">
        <f t="shared" ref="G322:G385" si="5">LEFT(F322,2)</f>
        <v>US</v>
      </c>
      <c r="H322" s="3" t="s">
        <v>1268</v>
      </c>
      <c r="I322" t="str">
        <f>H322&amp;VLOOKUP(G322,'Country + Codes'!A:B,2,0)</f>
        <v>CTSH</v>
      </c>
    </row>
    <row r="323" spans="1:9" ht="15.75" thickBot="1" x14ac:dyDescent="0.3">
      <c r="A323" s="3" t="s">
        <v>1272</v>
      </c>
      <c r="B323" s="3" t="s">
        <v>1273</v>
      </c>
      <c r="C323" s="4">
        <v>7.0000000000000007E-2</v>
      </c>
      <c r="D323" s="4" t="s">
        <v>1274</v>
      </c>
      <c r="E323" s="3" t="s">
        <v>44</v>
      </c>
      <c r="F323" s="3" t="s">
        <v>1275</v>
      </c>
      <c r="G323" s="7" t="str">
        <f t="shared" si="5"/>
        <v>GB</v>
      </c>
      <c r="H323" s="3" t="s">
        <v>1272</v>
      </c>
      <c r="I323" t="str">
        <f>H323&amp;VLOOKUP(G323,'Country + Codes'!A:B,2,0)</f>
        <v>BARC.L</v>
      </c>
    </row>
    <row r="324" spans="1:9" ht="15.75" thickBot="1" x14ac:dyDescent="0.3">
      <c r="A324" s="3" t="s">
        <v>1276</v>
      </c>
      <c r="B324" s="3" t="s">
        <v>1277</v>
      </c>
      <c r="C324" s="4">
        <v>7.0000000000000007E-2</v>
      </c>
      <c r="D324" s="4" t="s">
        <v>1278</v>
      </c>
      <c r="E324" s="3" t="s">
        <v>9</v>
      </c>
      <c r="F324" s="3" t="s">
        <v>1279</v>
      </c>
      <c r="G324" s="7" t="str">
        <f t="shared" si="5"/>
        <v>US</v>
      </c>
      <c r="H324" s="3" t="s">
        <v>1276</v>
      </c>
      <c r="I324" t="str">
        <f>H324&amp;VLOOKUP(G324,'Country + Codes'!A:B,2,0)</f>
        <v>PLTR</v>
      </c>
    </row>
    <row r="325" spans="1:9" ht="15.75" thickBot="1" x14ac:dyDescent="0.3">
      <c r="A325" s="3" t="s">
        <v>1280</v>
      </c>
      <c r="B325" s="3" t="s">
        <v>1281</v>
      </c>
      <c r="C325" s="4">
        <v>7.0000000000000007E-2</v>
      </c>
      <c r="D325" s="4" t="s">
        <v>1282</v>
      </c>
      <c r="E325" s="3" t="s">
        <v>331</v>
      </c>
      <c r="F325" s="3" t="s">
        <v>1283</v>
      </c>
      <c r="G325" s="7" t="str">
        <f t="shared" si="5"/>
        <v>US</v>
      </c>
      <c r="H325" s="3" t="s">
        <v>1280</v>
      </c>
      <c r="I325" t="str">
        <f>H325&amp;VLOOKUP(G325,'Country + Codes'!A:B,2,0)</f>
        <v>DLR</v>
      </c>
    </row>
    <row r="326" spans="1:9" ht="15.75" thickBot="1" x14ac:dyDescent="0.3">
      <c r="A326" s="3">
        <v>8058</v>
      </c>
      <c r="B326" s="3" t="s">
        <v>1284</v>
      </c>
      <c r="C326" s="4">
        <v>7.0000000000000007E-2</v>
      </c>
      <c r="D326" s="4" t="s">
        <v>1285</v>
      </c>
      <c r="E326" s="3" t="s">
        <v>265</v>
      </c>
      <c r="F326" s="3" t="s">
        <v>1286</v>
      </c>
      <c r="G326" s="7" t="str">
        <f t="shared" si="5"/>
        <v>JP</v>
      </c>
      <c r="H326" s="3">
        <v>8058</v>
      </c>
      <c r="I326" t="str">
        <f>H326&amp;VLOOKUP(G326,'Country + Codes'!A:B,2,0)</f>
        <v>8058.T</v>
      </c>
    </row>
    <row r="327" spans="1:9" ht="15.75" thickBot="1" x14ac:dyDescent="0.3">
      <c r="A327" s="3">
        <v>6702</v>
      </c>
      <c r="B327" s="3" t="s">
        <v>1287</v>
      </c>
      <c r="C327" s="4">
        <v>7.0000000000000007E-2</v>
      </c>
      <c r="D327" s="4" t="s">
        <v>1288</v>
      </c>
      <c r="E327" s="3" t="s">
        <v>9</v>
      </c>
      <c r="F327" s="3" t="s">
        <v>1289</v>
      </c>
      <c r="G327" s="7" t="str">
        <f t="shared" si="5"/>
        <v>JP</v>
      </c>
      <c r="H327" s="3">
        <v>6702</v>
      </c>
      <c r="I327" t="str">
        <f>H327&amp;VLOOKUP(G327,'Country + Codes'!A:B,2,0)</f>
        <v>6702.T</v>
      </c>
    </row>
    <row r="328" spans="1:9" ht="15.75" thickBot="1" x14ac:dyDescent="0.3">
      <c r="A328" s="3" t="s">
        <v>1290</v>
      </c>
      <c r="B328" s="3" t="s">
        <v>1291</v>
      </c>
      <c r="C328" s="4">
        <v>7.0000000000000007E-2</v>
      </c>
      <c r="D328" s="4" t="s">
        <v>1292</v>
      </c>
      <c r="E328" s="3" t="s">
        <v>239</v>
      </c>
      <c r="F328" s="3" t="s">
        <v>1293</v>
      </c>
      <c r="G328" s="7" t="str">
        <f t="shared" si="5"/>
        <v>US</v>
      </c>
      <c r="H328" s="3" t="s">
        <v>1290</v>
      </c>
      <c r="I328" t="str">
        <f>H328&amp;VLOOKUP(G328,'Country + Codes'!A:B,2,0)</f>
        <v>SRE</v>
      </c>
    </row>
    <row r="329" spans="1:9" ht="15.75" thickBot="1" x14ac:dyDescent="0.3">
      <c r="A329" s="3" t="s">
        <v>1294</v>
      </c>
      <c r="B329" s="3" t="s">
        <v>1295</v>
      </c>
      <c r="C329" s="4">
        <v>7.0000000000000007E-2</v>
      </c>
      <c r="D329" s="4" t="s">
        <v>1296</v>
      </c>
      <c r="E329" s="3" t="s">
        <v>18</v>
      </c>
      <c r="F329" s="3" t="s">
        <v>1297</v>
      </c>
      <c r="G329" s="7" t="str">
        <f t="shared" si="5"/>
        <v>US</v>
      </c>
      <c r="H329" s="3" t="s">
        <v>1294</v>
      </c>
      <c r="I329" t="str">
        <f>H329&amp;VLOOKUP(G329,'Country + Codes'!A:B,2,0)</f>
        <v>MAR</v>
      </c>
    </row>
    <row r="330" spans="1:9" ht="15.75" thickBot="1" x14ac:dyDescent="0.3">
      <c r="A330" s="3" t="s">
        <v>1298</v>
      </c>
      <c r="B330" s="3" t="s">
        <v>1299</v>
      </c>
      <c r="C330" s="4">
        <v>7.0000000000000007E-2</v>
      </c>
      <c r="D330" s="4" t="s">
        <v>1300</v>
      </c>
      <c r="E330" s="3" t="s">
        <v>49</v>
      </c>
      <c r="F330" s="3" t="s">
        <v>1301</v>
      </c>
      <c r="G330" s="7" t="str">
        <f t="shared" si="5"/>
        <v>NL</v>
      </c>
      <c r="H330" s="3" t="s">
        <v>1298</v>
      </c>
      <c r="I330" t="str">
        <f>H330&amp;VLOOKUP(G330,'Country + Codes'!A:B,2,0)</f>
        <v>PHIA.AS</v>
      </c>
    </row>
    <row r="331" spans="1:9" ht="15.75" thickBot="1" x14ac:dyDescent="0.3">
      <c r="A331" s="3" t="s">
        <v>1302</v>
      </c>
      <c r="B331" s="3" t="s">
        <v>1303</v>
      </c>
      <c r="C331" s="4">
        <v>7.0000000000000007E-2</v>
      </c>
      <c r="D331" s="4" t="s">
        <v>1304</v>
      </c>
      <c r="E331" s="3" t="s">
        <v>127</v>
      </c>
      <c r="F331" s="3" t="s">
        <v>1305</v>
      </c>
      <c r="G331" s="7" t="str">
        <f t="shared" si="5"/>
        <v>US</v>
      </c>
      <c r="H331" s="3" t="s">
        <v>1302</v>
      </c>
      <c r="I331" t="str">
        <f>H331&amp;VLOOKUP(G331,'Country + Codes'!A:B,2,0)</f>
        <v>MPC</v>
      </c>
    </row>
    <row r="332" spans="1:9" ht="15.75" thickBot="1" x14ac:dyDescent="0.3">
      <c r="A332" s="3" t="s">
        <v>1306</v>
      </c>
      <c r="B332" s="3" t="s">
        <v>1307</v>
      </c>
      <c r="C332" s="4">
        <v>7.0000000000000007E-2</v>
      </c>
      <c r="D332" s="4" t="s">
        <v>1308</v>
      </c>
      <c r="E332" s="3" t="s">
        <v>49</v>
      </c>
      <c r="F332" s="3" t="s">
        <v>1309</v>
      </c>
      <c r="G332" s="7" t="str">
        <f t="shared" si="5"/>
        <v>US</v>
      </c>
      <c r="H332" s="3" t="s">
        <v>1306</v>
      </c>
      <c r="I332" t="str">
        <f>H332&amp;VLOOKUP(G332,'Country + Codes'!A:B,2,0)</f>
        <v>RMD</v>
      </c>
    </row>
    <row r="333" spans="1:9" ht="15.75" thickBot="1" x14ac:dyDescent="0.3">
      <c r="A333" s="3" t="s">
        <v>1310</v>
      </c>
      <c r="B333" s="3" t="s">
        <v>1311</v>
      </c>
      <c r="C333" s="4">
        <v>7.0000000000000007E-2</v>
      </c>
      <c r="D333" s="4" t="s">
        <v>1312</v>
      </c>
      <c r="E333" s="3" t="s">
        <v>44</v>
      </c>
      <c r="F333" s="3" t="s">
        <v>1313</v>
      </c>
      <c r="G333" s="7" t="str">
        <f t="shared" si="5"/>
        <v>SE</v>
      </c>
      <c r="H333" s="3" t="s">
        <v>5913</v>
      </c>
      <c r="I333" t="str">
        <f>H333&amp;VLOOKUP(G333,'Country + Codes'!A:B,2,0)</f>
        <v>INVE-B.ST</v>
      </c>
    </row>
    <row r="334" spans="1:9" ht="15.75" thickBot="1" x14ac:dyDescent="0.3">
      <c r="A334" s="3" t="s">
        <v>1314</v>
      </c>
      <c r="B334" s="3" t="s">
        <v>1315</v>
      </c>
      <c r="C334" s="4">
        <v>7.0000000000000007E-2</v>
      </c>
      <c r="D334" s="4" t="s">
        <v>1316</v>
      </c>
      <c r="E334" s="3" t="s">
        <v>18</v>
      </c>
      <c r="F334" s="3" t="s">
        <v>1317</v>
      </c>
      <c r="G334" s="7" t="str">
        <f t="shared" si="5"/>
        <v>JE</v>
      </c>
      <c r="H334" s="3" t="s">
        <v>1314</v>
      </c>
      <c r="I334" t="str">
        <f>H334&amp;VLOOKUP(G334,'Country + Codes'!A:B,2,0)</f>
        <v>APTV</v>
      </c>
    </row>
    <row r="335" spans="1:9" ht="15.75" thickBot="1" x14ac:dyDescent="0.3">
      <c r="A335" s="3" t="s">
        <v>1318</v>
      </c>
      <c r="B335" s="3" t="s">
        <v>1319</v>
      </c>
      <c r="C335" s="4">
        <v>7.0000000000000007E-2</v>
      </c>
      <c r="D335" s="4" t="s">
        <v>1320</v>
      </c>
      <c r="E335" s="3" t="s">
        <v>244</v>
      </c>
      <c r="F335" s="3" t="s">
        <v>1321</v>
      </c>
      <c r="G335" s="7" t="str">
        <f t="shared" si="5"/>
        <v>IE</v>
      </c>
      <c r="H335" s="3" t="s">
        <v>1318</v>
      </c>
      <c r="I335" t="str">
        <f>H335&amp;VLOOKUP(G335,'Country + Codes'!A:B,2,0)</f>
        <v>CRG</v>
      </c>
    </row>
    <row r="336" spans="1:9" ht="15.75" thickBot="1" x14ac:dyDescent="0.3">
      <c r="A336" s="3">
        <v>9983</v>
      </c>
      <c r="B336" s="3" t="s">
        <v>1322</v>
      </c>
      <c r="C336" s="4">
        <v>7.0000000000000007E-2</v>
      </c>
      <c r="D336" s="4" t="s">
        <v>1323</v>
      </c>
      <c r="E336" s="3" t="s">
        <v>18</v>
      </c>
      <c r="F336" s="3" t="s">
        <v>1324</v>
      </c>
      <c r="G336" s="7" t="str">
        <f t="shared" si="5"/>
        <v>JP</v>
      </c>
      <c r="H336" s="3">
        <v>9983</v>
      </c>
      <c r="I336" t="str">
        <f>H336&amp;VLOOKUP(G336,'Country + Codes'!A:B,2,0)</f>
        <v>9983.T</v>
      </c>
    </row>
    <row r="337" spans="1:9" ht="15.75" thickBot="1" x14ac:dyDescent="0.3">
      <c r="A337" s="3" t="s">
        <v>1325</v>
      </c>
      <c r="B337" s="3" t="s">
        <v>1326</v>
      </c>
      <c r="C337" s="4">
        <v>7.0000000000000007E-2</v>
      </c>
      <c r="D337" s="4" t="s">
        <v>1327</v>
      </c>
      <c r="E337" s="3" t="s">
        <v>265</v>
      </c>
      <c r="F337" s="3" t="s">
        <v>1328</v>
      </c>
      <c r="G337" s="7" t="str">
        <f t="shared" si="5"/>
        <v>FR</v>
      </c>
      <c r="H337" s="3" t="s">
        <v>1325</v>
      </c>
      <c r="I337" t="str">
        <f>H337&amp;VLOOKUP(G337,'Country + Codes'!A:B,2,0)</f>
        <v>SAF.PA</v>
      </c>
    </row>
    <row r="338" spans="1:9" ht="15.75" thickBot="1" x14ac:dyDescent="0.3">
      <c r="A338" s="3" t="s">
        <v>1329</v>
      </c>
      <c r="B338" s="3" t="s">
        <v>1330</v>
      </c>
      <c r="C338" s="4">
        <v>7.0000000000000007E-2</v>
      </c>
      <c r="D338" s="4" t="s">
        <v>1331</v>
      </c>
      <c r="E338" s="3" t="s">
        <v>49</v>
      </c>
      <c r="F338" s="3" t="s">
        <v>1332</v>
      </c>
      <c r="G338" s="7" t="str">
        <f t="shared" si="5"/>
        <v>US</v>
      </c>
      <c r="H338" s="3" t="s">
        <v>1329</v>
      </c>
      <c r="I338" t="str">
        <f>H338&amp;VLOOKUP(G338,'Country + Codes'!A:B,2,0)</f>
        <v>VEEV</v>
      </c>
    </row>
    <row r="339" spans="1:9" ht="15.75" thickBot="1" x14ac:dyDescent="0.3">
      <c r="A339" s="3" t="s">
        <v>1333</v>
      </c>
      <c r="B339" s="3" t="s">
        <v>1334</v>
      </c>
      <c r="C339" s="4">
        <v>7.0000000000000007E-2</v>
      </c>
      <c r="D339" s="4" t="s">
        <v>1335</v>
      </c>
      <c r="E339" s="3" t="s">
        <v>265</v>
      </c>
      <c r="F339" s="3" t="s">
        <v>1336</v>
      </c>
      <c r="G339" s="7" t="str">
        <f t="shared" si="5"/>
        <v>FR</v>
      </c>
      <c r="H339" s="3" t="s">
        <v>1333</v>
      </c>
      <c r="I339" t="str">
        <f>H339&amp;VLOOKUP(G339,'Country + Codes'!A:B,2,0)</f>
        <v>SGO.PA</v>
      </c>
    </row>
    <row r="340" spans="1:9" ht="15.75" thickBot="1" x14ac:dyDescent="0.3">
      <c r="A340" s="3" t="s">
        <v>1337</v>
      </c>
      <c r="B340" s="3" t="s">
        <v>1338</v>
      </c>
      <c r="C340" s="4">
        <v>7.0000000000000007E-2</v>
      </c>
      <c r="D340" s="4" t="s">
        <v>1339</v>
      </c>
      <c r="E340" s="3" t="s">
        <v>9</v>
      </c>
      <c r="F340" s="3" t="s">
        <v>1340</v>
      </c>
      <c r="G340" s="7" t="str">
        <f t="shared" si="5"/>
        <v>US</v>
      </c>
      <c r="H340" s="3" t="s">
        <v>1337</v>
      </c>
      <c r="I340" t="str">
        <f>H340&amp;VLOOKUP(G340,'Country + Codes'!A:B,2,0)</f>
        <v>FTNT</v>
      </c>
    </row>
    <row r="341" spans="1:9" ht="15.75" thickBot="1" x14ac:dyDescent="0.3">
      <c r="A341" s="3" t="s">
        <v>1341</v>
      </c>
      <c r="B341" s="3" t="s">
        <v>1342</v>
      </c>
      <c r="C341" s="4">
        <v>7.0000000000000007E-2</v>
      </c>
      <c r="D341" s="4" t="s">
        <v>1343</v>
      </c>
      <c r="E341" s="3" t="s">
        <v>127</v>
      </c>
      <c r="F341" s="3" t="s">
        <v>1344</v>
      </c>
      <c r="G341" s="7" t="str">
        <f t="shared" si="5"/>
        <v>AN</v>
      </c>
      <c r="H341" s="3" t="s">
        <v>1341</v>
      </c>
      <c r="I341" t="str">
        <f>H341&amp;VLOOKUP(G341,'Country + Codes'!A:B,2,0)</f>
        <v>SLB</v>
      </c>
    </row>
    <row r="342" spans="1:9" ht="15.75" thickBot="1" x14ac:dyDescent="0.3">
      <c r="A342" s="3" t="s">
        <v>1345</v>
      </c>
      <c r="B342" s="3" t="s">
        <v>1346</v>
      </c>
      <c r="C342" s="4">
        <v>7.0000000000000007E-2</v>
      </c>
      <c r="D342" s="4" t="s">
        <v>1347</v>
      </c>
      <c r="E342" s="3" t="s">
        <v>44</v>
      </c>
      <c r="F342" s="3" t="s">
        <v>1348</v>
      </c>
      <c r="G342" s="7" t="str">
        <f t="shared" si="5"/>
        <v>SG</v>
      </c>
      <c r="H342" s="3" t="s">
        <v>1345</v>
      </c>
      <c r="I342" t="str">
        <f>H342&amp;VLOOKUP(G342,'Country + Codes'!A:B,2,0)</f>
        <v>D05.SI</v>
      </c>
    </row>
    <row r="343" spans="1:9" ht="15.75" thickBot="1" x14ac:dyDescent="0.3">
      <c r="A343" s="3" t="s">
        <v>1349</v>
      </c>
      <c r="B343" s="3" t="s">
        <v>1350</v>
      </c>
      <c r="C343" s="4">
        <v>7.0000000000000007E-2</v>
      </c>
      <c r="D343" s="4" t="s">
        <v>1351</v>
      </c>
      <c r="E343" s="3" t="s">
        <v>44</v>
      </c>
      <c r="F343" s="3" t="s">
        <v>1352</v>
      </c>
      <c r="G343" s="7" t="str">
        <f t="shared" si="5"/>
        <v>CA</v>
      </c>
      <c r="H343" s="3" t="s">
        <v>1349</v>
      </c>
      <c r="I343" t="str">
        <f>H343&amp;VLOOKUP(G343,'Country + Codes'!A:B,2,0)</f>
        <v>MFC.TO</v>
      </c>
    </row>
    <row r="344" spans="1:9" ht="15.75" thickBot="1" x14ac:dyDescent="0.3">
      <c r="A344" s="3" t="s">
        <v>923</v>
      </c>
      <c r="B344" s="3" t="s">
        <v>1353</v>
      </c>
      <c r="C344" s="4">
        <v>7.0000000000000007E-2</v>
      </c>
      <c r="D344" s="4" t="s">
        <v>1354</v>
      </c>
      <c r="E344" s="3" t="s">
        <v>44</v>
      </c>
      <c r="F344" s="3" t="s">
        <v>1355</v>
      </c>
      <c r="G344" s="7" t="str">
        <f t="shared" si="5"/>
        <v>US</v>
      </c>
      <c r="H344" s="3" t="s">
        <v>923</v>
      </c>
      <c r="I344" t="str">
        <f>H344&amp;VLOOKUP(G344,'Country + Codes'!A:B,2,0)</f>
        <v>PRU</v>
      </c>
    </row>
    <row r="345" spans="1:9" ht="15.75" thickBot="1" x14ac:dyDescent="0.3">
      <c r="A345" s="3" t="s">
        <v>1356</v>
      </c>
      <c r="B345" s="3" t="s">
        <v>1357</v>
      </c>
      <c r="C345" s="4">
        <v>7.0000000000000007E-2</v>
      </c>
      <c r="D345" s="4" t="s">
        <v>1358</v>
      </c>
      <c r="E345" s="3" t="s">
        <v>9</v>
      </c>
      <c r="F345" s="3" t="s">
        <v>1359</v>
      </c>
      <c r="G345" s="7" t="str">
        <f t="shared" si="5"/>
        <v>US</v>
      </c>
      <c r="H345" s="3" t="s">
        <v>1356</v>
      </c>
      <c r="I345" t="str">
        <f>H345&amp;VLOOKUP(G345,'Country + Codes'!A:B,2,0)</f>
        <v>XLNX</v>
      </c>
    </row>
    <row r="346" spans="1:9" ht="15.75" thickBot="1" x14ac:dyDescent="0.3">
      <c r="A346" s="3" t="s">
        <v>1360</v>
      </c>
      <c r="B346" s="3" t="s">
        <v>1361</v>
      </c>
      <c r="C346" s="4">
        <v>0.06</v>
      </c>
      <c r="D346" s="4" t="s">
        <v>1362</v>
      </c>
      <c r="E346" s="3" t="s">
        <v>265</v>
      </c>
      <c r="F346" s="3" t="s">
        <v>1363</v>
      </c>
      <c r="G346" s="7" t="str">
        <f t="shared" si="5"/>
        <v>US</v>
      </c>
      <c r="H346" s="3" t="s">
        <v>1360</v>
      </c>
      <c r="I346" t="str">
        <f>H346&amp;VLOOKUP(G346,'Country + Codes'!A:B,2,0)</f>
        <v>ROK</v>
      </c>
    </row>
    <row r="347" spans="1:9" ht="15.75" thickBot="1" x14ac:dyDescent="0.3">
      <c r="A347" s="3" t="s">
        <v>1364</v>
      </c>
      <c r="B347" s="3" t="s">
        <v>1365</v>
      </c>
      <c r="C347" s="4">
        <v>0.06</v>
      </c>
      <c r="D347" s="4" t="s">
        <v>1366</v>
      </c>
      <c r="E347" s="3" t="s">
        <v>44</v>
      </c>
      <c r="F347" s="3" t="s">
        <v>1367</v>
      </c>
      <c r="G347" s="7" t="str">
        <f t="shared" si="5"/>
        <v>CH</v>
      </c>
      <c r="H347" s="3" t="s">
        <v>1364</v>
      </c>
      <c r="I347" t="str">
        <f>H347&amp;VLOOKUP(G347,'Country + Codes'!A:B,2,0)</f>
        <v>PGHN.SW</v>
      </c>
    </row>
    <row r="348" spans="1:9" ht="15.75" thickBot="1" x14ac:dyDescent="0.3">
      <c r="A348" s="3" t="s">
        <v>1368</v>
      </c>
      <c r="B348" s="3" t="s">
        <v>1369</v>
      </c>
      <c r="C348" s="4">
        <v>0.06</v>
      </c>
      <c r="D348" s="4" t="s">
        <v>1370</v>
      </c>
      <c r="E348" s="3" t="s">
        <v>265</v>
      </c>
      <c r="F348" s="3" t="s">
        <v>1371</v>
      </c>
      <c r="G348" s="7" t="str">
        <f t="shared" si="5"/>
        <v>GB</v>
      </c>
      <c r="H348" s="3" t="s">
        <v>1368</v>
      </c>
      <c r="I348" t="str">
        <f>H348&amp;VLOOKUP(G348,'Country + Codes'!A:B,2,0)</f>
        <v>AHT.L</v>
      </c>
    </row>
    <row r="349" spans="1:9" ht="15.75" thickBot="1" x14ac:dyDescent="0.3">
      <c r="A349" s="3" t="s">
        <v>1372</v>
      </c>
      <c r="B349" s="3" t="s">
        <v>1373</v>
      </c>
      <c r="C349" s="4">
        <v>0.06</v>
      </c>
      <c r="D349" s="4" t="s">
        <v>1374</v>
      </c>
      <c r="E349" s="3" t="s">
        <v>244</v>
      </c>
      <c r="F349" s="3" t="s">
        <v>1375</v>
      </c>
      <c r="G349" s="7" t="str">
        <f t="shared" si="5"/>
        <v>NL</v>
      </c>
      <c r="H349" s="3" t="s">
        <v>1372</v>
      </c>
      <c r="I349" t="str">
        <f>H349&amp;VLOOKUP(G349,'Country + Codes'!A:B,2,0)</f>
        <v>DSM.AS</v>
      </c>
    </row>
    <row r="350" spans="1:9" ht="15.75" thickBot="1" x14ac:dyDescent="0.3">
      <c r="A350" s="3" t="s">
        <v>1376</v>
      </c>
      <c r="B350" s="3" t="s">
        <v>1377</v>
      </c>
      <c r="C350" s="4">
        <v>0.06</v>
      </c>
      <c r="D350" s="4" t="s">
        <v>1378</v>
      </c>
      <c r="E350" s="3" t="s">
        <v>244</v>
      </c>
      <c r="F350" s="3" t="s">
        <v>1379</v>
      </c>
      <c r="G350" s="7" t="str">
        <f t="shared" si="5"/>
        <v>US</v>
      </c>
      <c r="H350" s="3" t="s">
        <v>1376</v>
      </c>
      <c r="I350" t="str">
        <f>H350&amp;VLOOKUP(G350,'Country + Codes'!A:B,2,0)</f>
        <v>IFF</v>
      </c>
    </row>
    <row r="351" spans="1:9" ht="15.75" thickBot="1" x14ac:dyDescent="0.3">
      <c r="A351" s="3" t="s">
        <v>1380</v>
      </c>
      <c r="B351" s="3" t="s">
        <v>1381</v>
      </c>
      <c r="C351" s="4">
        <v>0.06</v>
      </c>
      <c r="D351" s="4" t="s">
        <v>1382</v>
      </c>
      <c r="E351" s="3" t="s">
        <v>265</v>
      </c>
      <c r="F351" s="3" t="s">
        <v>1383</v>
      </c>
      <c r="G351" s="7" t="str">
        <f t="shared" si="5"/>
        <v>US</v>
      </c>
      <c r="H351" s="3" t="s">
        <v>1380</v>
      </c>
      <c r="I351" t="str">
        <f>H351&amp;VLOOKUP(G351,'Country + Codes'!A:B,2,0)</f>
        <v>PH</v>
      </c>
    </row>
    <row r="352" spans="1:9" ht="15.75" thickBot="1" x14ac:dyDescent="0.3">
      <c r="A352" s="3" t="s">
        <v>1384</v>
      </c>
      <c r="B352" s="3" t="s">
        <v>1385</v>
      </c>
      <c r="C352" s="4">
        <v>0.06</v>
      </c>
      <c r="D352" s="4" t="s">
        <v>1386</v>
      </c>
      <c r="E352" s="3" t="s">
        <v>49</v>
      </c>
      <c r="F352" s="3" t="s">
        <v>1387</v>
      </c>
      <c r="G352" s="7" t="str">
        <f t="shared" si="5"/>
        <v>US</v>
      </c>
      <c r="H352" s="3" t="s">
        <v>1384</v>
      </c>
      <c r="I352" t="str">
        <f>H352&amp;VLOOKUP(G352,'Country + Codes'!A:B,2,0)</f>
        <v>MTD</v>
      </c>
    </row>
    <row r="353" spans="1:9" ht="15.75" thickBot="1" x14ac:dyDescent="0.3">
      <c r="A353" s="3" t="s">
        <v>1388</v>
      </c>
      <c r="B353" s="3" t="s">
        <v>1389</v>
      </c>
      <c r="C353" s="4">
        <v>0.06</v>
      </c>
      <c r="D353" s="4" t="s">
        <v>1390</v>
      </c>
      <c r="E353" s="3" t="s">
        <v>9</v>
      </c>
      <c r="F353" s="3" t="s">
        <v>1391</v>
      </c>
      <c r="G353" s="7" t="str">
        <f t="shared" si="5"/>
        <v>FR</v>
      </c>
      <c r="H353" s="3" t="s">
        <v>1388</v>
      </c>
      <c r="I353" t="str">
        <f>H353&amp;VLOOKUP(G353,'Country + Codes'!A:B,2,0)</f>
        <v>DSY.PA</v>
      </c>
    </row>
    <row r="354" spans="1:9" ht="15.75" thickBot="1" x14ac:dyDescent="0.3">
      <c r="A354" s="3">
        <v>8031</v>
      </c>
      <c r="B354" s="3" t="s">
        <v>1392</v>
      </c>
      <c r="C354" s="4">
        <v>0.06</v>
      </c>
      <c r="D354" s="4" t="s">
        <v>1393</v>
      </c>
      <c r="E354" s="3" t="s">
        <v>265</v>
      </c>
      <c r="F354" s="3" t="s">
        <v>1394</v>
      </c>
      <c r="G354" s="7" t="str">
        <f t="shared" si="5"/>
        <v>JP</v>
      </c>
      <c r="H354" s="3">
        <v>8031</v>
      </c>
      <c r="I354" t="str">
        <f>H354&amp;VLOOKUP(G354,'Country + Codes'!A:B,2,0)</f>
        <v>8031.T</v>
      </c>
    </row>
    <row r="355" spans="1:9" ht="15.75" thickBot="1" x14ac:dyDescent="0.3">
      <c r="A355" s="3" t="s">
        <v>1395</v>
      </c>
      <c r="B355" s="3" t="s">
        <v>1396</v>
      </c>
      <c r="C355" s="4">
        <v>0.06</v>
      </c>
      <c r="D355" s="4" t="s">
        <v>1397</v>
      </c>
      <c r="E355" s="3" t="s">
        <v>44</v>
      </c>
      <c r="F355" s="3" t="s">
        <v>1398</v>
      </c>
      <c r="G355" s="7" t="str">
        <f t="shared" si="5"/>
        <v>US</v>
      </c>
      <c r="H355" s="3" t="s">
        <v>1395</v>
      </c>
      <c r="I355" t="str">
        <f>H355&amp;VLOOKUP(G355,'Country + Codes'!A:B,2,0)</f>
        <v>ALL</v>
      </c>
    </row>
    <row r="356" spans="1:9" ht="15.75" thickBot="1" x14ac:dyDescent="0.3">
      <c r="A356" s="3" t="s">
        <v>1399</v>
      </c>
      <c r="B356" s="3" t="s">
        <v>1400</v>
      </c>
      <c r="C356" s="4">
        <v>0.06</v>
      </c>
      <c r="D356" s="4" t="s">
        <v>1401</v>
      </c>
      <c r="E356" s="3" t="s">
        <v>9</v>
      </c>
      <c r="F356" s="3" t="s">
        <v>1402</v>
      </c>
      <c r="G356" s="7" t="str">
        <f t="shared" si="5"/>
        <v>US</v>
      </c>
      <c r="H356" s="3" t="s">
        <v>1399</v>
      </c>
      <c r="I356" t="str">
        <f>H356&amp;VLOOKUP(G356,'Country + Codes'!A:B,2,0)</f>
        <v>EPAM</v>
      </c>
    </row>
    <row r="357" spans="1:9" ht="15.75" thickBot="1" x14ac:dyDescent="0.3">
      <c r="A357" s="3" t="s">
        <v>1403</v>
      </c>
      <c r="B357" s="3" t="s">
        <v>1404</v>
      </c>
      <c r="C357" s="4">
        <v>0.06</v>
      </c>
      <c r="D357" s="4" t="s">
        <v>1405</v>
      </c>
      <c r="E357" s="3" t="s">
        <v>265</v>
      </c>
      <c r="F357" s="3" t="s">
        <v>1406</v>
      </c>
      <c r="G357" s="7" t="str">
        <f t="shared" si="5"/>
        <v>DK</v>
      </c>
      <c r="H357" s="3" t="s">
        <v>1403</v>
      </c>
      <c r="I357" t="str">
        <f>H357&amp;VLOOKUP(G357,'Country + Codes'!A:B,2,0)</f>
        <v>VWS.CO</v>
      </c>
    </row>
    <row r="358" spans="1:9" ht="15.75" thickBot="1" x14ac:dyDescent="0.3">
      <c r="A358" s="3" t="s">
        <v>1407</v>
      </c>
      <c r="B358" s="3" t="s">
        <v>1408</v>
      </c>
      <c r="C358" s="4">
        <v>0.06</v>
      </c>
      <c r="D358" s="4" t="s">
        <v>1409</v>
      </c>
      <c r="E358" s="3" t="s">
        <v>23</v>
      </c>
      <c r="F358" s="3" t="s">
        <v>1410</v>
      </c>
      <c r="G358" s="7" t="str">
        <f t="shared" si="5"/>
        <v>US</v>
      </c>
      <c r="H358" s="3" t="s">
        <v>1407</v>
      </c>
      <c r="I358" t="str">
        <f>H358&amp;VLOOKUP(G358,'Country + Codes'!A:B,2,0)</f>
        <v>EA</v>
      </c>
    </row>
    <row r="359" spans="1:9" ht="15.75" thickBot="1" x14ac:dyDescent="0.3">
      <c r="A359" s="3" t="s">
        <v>1411</v>
      </c>
      <c r="B359" s="3" t="s">
        <v>1412</v>
      </c>
      <c r="C359" s="4">
        <v>0.06</v>
      </c>
      <c r="D359" s="4" t="s">
        <v>1413</v>
      </c>
      <c r="E359" s="3" t="s">
        <v>244</v>
      </c>
      <c r="F359" s="3" t="s">
        <v>1414</v>
      </c>
      <c r="G359" s="7" t="str">
        <f t="shared" si="5"/>
        <v>CA</v>
      </c>
      <c r="H359" s="3" t="s">
        <v>1411</v>
      </c>
      <c r="I359" t="str">
        <f>H359&amp;VLOOKUP(G359,'Country + Codes'!A:B,2,0)</f>
        <v>NTR.TO</v>
      </c>
    </row>
    <row r="360" spans="1:9" ht="15.75" thickBot="1" x14ac:dyDescent="0.3">
      <c r="A360" s="3" t="s">
        <v>1415</v>
      </c>
      <c r="B360" s="3" t="s">
        <v>1416</v>
      </c>
      <c r="C360" s="4">
        <v>0.06</v>
      </c>
      <c r="D360" s="4" t="s">
        <v>1417</v>
      </c>
      <c r="E360" s="3" t="s">
        <v>265</v>
      </c>
      <c r="F360" s="3" t="s">
        <v>1418</v>
      </c>
      <c r="G360" s="7" t="str">
        <f t="shared" si="5"/>
        <v>US</v>
      </c>
      <c r="H360" s="3" t="s">
        <v>1415</v>
      </c>
      <c r="I360" t="str">
        <f>H360&amp;VLOOKUP(G360,'Country + Codes'!A:B,2,0)</f>
        <v>CTAS</v>
      </c>
    </row>
    <row r="361" spans="1:9" ht="15.75" thickBot="1" x14ac:dyDescent="0.3">
      <c r="A361" s="3" t="s">
        <v>1419</v>
      </c>
      <c r="B361" s="3" t="s">
        <v>1420</v>
      </c>
      <c r="C361" s="4">
        <v>0.06</v>
      </c>
      <c r="D361" s="4" t="s">
        <v>1421</v>
      </c>
      <c r="E361" s="3" t="s">
        <v>70</v>
      </c>
      <c r="F361" s="3" t="s">
        <v>1422</v>
      </c>
      <c r="G361" s="7" t="str">
        <f t="shared" si="5"/>
        <v>US</v>
      </c>
      <c r="H361" s="3" t="s">
        <v>1419</v>
      </c>
      <c r="I361" t="str">
        <f>H361&amp;VLOOKUP(G361,'Country + Codes'!A:B,2,0)</f>
        <v>STZ</v>
      </c>
    </row>
    <row r="362" spans="1:9" ht="15.75" thickBot="1" x14ac:dyDescent="0.3">
      <c r="A362" s="3" t="s">
        <v>1423</v>
      </c>
      <c r="B362" s="3" t="s">
        <v>1424</v>
      </c>
      <c r="C362" s="4">
        <v>0.06</v>
      </c>
      <c r="D362" s="4" t="s">
        <v>1425</v>
      </c>
      <c r="E362" s="3" t="s">
        <v>265</v>
      </c>
      <c r="F362" s="3" t="s">
        <v>1426</v>
      </c>
      <c r="G362" s="7" t="str">
        <f t="shared" si="5"/>
        <v>US</v>
      </c>
      <c r="H362" s="3" t="s">
        <v>1423</v>
      </c>
      <c r="I362" t="str">
        <f>H362&amp;VLOOKUP(G362,'Country + Codes'!A:B,2,0)</f>
        <v>OTIS</v>
      </c>
    </row>
    <row r="363" spans="1:9" ht="15.75" thickBot="1" x14ac:dyDescent="0.3">
      <c r="A363" s="3" t="s">
        <v>1427</v>
      </c>
      <c r="B363" s="3" t="s">
        <v>1428</v>
      </c>
      <c r="C363" s="4">
        <v>0.06</v>
      </c>
      <c r="D363" s="4" t="s">
        <v>1429</v>
      </c>
      <c r="E363" s="3" t="s">
        <v>44</v>
      </c>
      <c r="F363" s="3" t="s">
        <v>1430</v>
      </c>
      <c r="G363" s="7" t="str">
        <f t="shared" si="5"/>
        <v>US</v>
      </c>
      <c r="H363" s="3" t="s">
        <v>1427</v>
      </c>
      <c r="I363" t="str">
        <f>H363&amp;VLOOKUP(G363,'Country + Codes'!A:B,2,0)</f>
        <v>AFL</v>
      </c>
    </row>
    <row r="364" spans="1:9" ht="15.75" thickBot="1" x14ac:dyDescent="0.3">
      <c r="A364" s="3" t="s">
        <v>1431</v>
      </c>
      <c r="B364" s="3" t="s">
        <v>1432</v>
      </c>
      <c r="C364" s="4">
        <v>0.06</v>
      </c>
      <c r="D364" s="4" t="s">
        <v>1433</v>
      </c>
      <c r="E364" s="3" t="s">
        <v>70</v>
      </c>
      <c r="F364" s="3" t="s">
        <v>1434</v>
      </c>
      <c r="G364" s="7" t="str">
        <f t="shared" si="5"/>
        <v>US</v>
      </c>
      <c r="H364" s="3" t="s">
        <v>1431</v>
      </c>
      <c r="I364" t="str">
        <f>H364&amp;VLOOKUP(G364,'Country + Codes'!A:B,2,0)</f>
        <v>MNST</v>
      </c>
    </row>
    <row r="365" spans="1:9" ht="15.75" thickBot="1" x14ac:dyDescent="0.3">
      <c r="A365" s="3" t="s">
        <v>1435</v>
      </c>
      <c r="B365" s="3" t="s">
        <v>1436</v>
      </c>
      <c r="C365" s="4">
        <v>0.06</v>
      </c>
      <c r="D365" s="4" t="s">
        <v>1437</v>
      </c>
      <c r="E365" s="3" t="s">
        <v>70</v>
      </c>
      <c r="F365" s="3" t="s">
        <v>1438</v>
      </c>
      <c r="G365" s="7" t="str">
        <f t="shared" si="5"/>
        <v>NL</v>
      </c>
      <c r="H365" s="3" t="s">
        <v>1435</v>
      </c>
      <c r="I365" t="str">
        <f>H365&amp;VLOOKUP(G365,'Country + Codes'!A:B,2,0)</f>
        <v>AD.AS</v>
      </c>
    </row>
    <row r="366" spans="1:9" ht="15.75" thickBot="1" x14ac:dyDescent="0.3">
      <c r="A366" s="3" t="s">
        <v>1439</v>
      </c>
      <c r="B366" s="3" t="s">
        <v>1440</v>
      </c>
      <c r="C366" s="4">
        <v>0.06</v>
      </c>
      <c r="D366" s="4" t="s">
        <v>1441</v>
      </c>
      <c r="E366" s="3" t="s">
        <v>70</v>
      </c>
      <c r="F366" s="3" t="s">
        <v>1442</v>
      </c>
      <c r="G366" s="7" t="str">
        <f t="shared" si="5"/>
        <v>US</v>
      </c>
      <c r="H366" s="3" t="s">
        <v>1439</v>
      </c>
      <c r="I366" t="str">
        <f>H366&amp;VLOOKUP(G366,'Country + Codes'!A:B,2,0)</f>
        <v>SYY</v>
      </c>
    </row>
    <row r="367" spans="1:9" ht="15.75" thickBot="1" x14ac:dyDescent="0.3">
      <c r="A367" s="3" t="s">
        <v>1443</v>
      </c>
      <c r="B367" s="3" t="s">
        <v>1444</v>
      </c>
      <c r="C367" s="4">
        <v>0.06</v>
      </c>
      <c r="D367" s="4" t="s">
        <v>1445</v>
      </c>
      <c r="E367" s="3" t="s">
        <v>18</v>
      </c>
      <c r="F367" s="3" t="s">
        <v>1446</v>
      </c>
      <c r="G367" s="7" t="str">
        <f t="shared" si="5"/>
        <v>US</v>
      </c>
      <c r="H367" s="3" t="s">
        <v>1443</v>
      </c>
      <c r="I367" t="str">
        <f>H367&amp;VLOOKUP(G367,'Country + Codes'!A:B,2,0)</f>
        <v>YUM</v>
      </c>
    </row>
    <row r="368" spans="1:9" ht="15.75" thickBot="1" x14ac:dyDescent="0.3">
      <c r="A368" s="3">
        <v>8001</v>
      </c>
      <c r="B368" s="3" t="s">
        <v>1447</v>
      </c>
      <c r="C368" s="4">
        <v>0.06</v>
      </c>
      <c r="D368" s="4" t="s">
        <v>1448</v>
      </c>
      <c r="E368" s="3" t="s">
        <v>265</v>
      </c>
      <c r="F368" s="3" t="s">
        <v>1449</v>
      </c>
      <c r="G368" s="7" t="str">
        <f t="shared" si="5"/>
        <v>JP</v>
      </c>
      <c r="H368" s="3">
        <v>8001</v>
      </c>
      <c r="I368" t="str">
        <f>H368&amp;VLOOKUP(G368,'Country + Codes'!A:B,2,0)</f>
        <v>8001.T</v>
      </c>
    </row>
    <row r="369" spans="1:9" ht="15.75" thickBot="1" x14ac:dyDescent="0.3">
      <c r="A369" s="3" t="s">
        <v>1450</v>
      </c>
      <c r="B369" s="3" t="s">
        <v>1451</v>
      </c>
      <c r="C369" s="4">
        <v>0.06</v>
      </c>
      <c r="D369" s="4" t="s">
        <v>1452</v>
      </c>
      <c r="E369" s="3" t="s">
        <v>70</v>
      </c>
      <c r="F369" s="3" t="s">
        <v>1453</v>
      </c>
      <c r="G369" s="7" t="str">
        <f t="shared" si="5"/>
        <v>US</v>
      </c>
      <c r="H369" s="3" t="s">
        <v>1450</v>
      </c>
      <c r="I369" t="str">
        <f>H369&amp;VLOOKUP(G369,'Country + Codes'!A:B,2,0)</f>
        <v>GIS</v>
      </c>
    </row>
    <row r="370" spans="1:9" ht="15.75" thickBot="1" x14ac:dyDescent="0.3">
      <c r="A370" s="3" t="s">
        <v>1454</v>
      </c>
      <c r="B370" s="3" t="s">
        <v>1455</v>
      </c>
      <c r="C370" s="4">
        <v>0.06</v>
      </c>
      <c r="D370" s="4" t="s">
        <v>1456</v>
      </c>
      <c r="E370" s="3" t="s">
        <v>244</v>
      </c>
      <c r="F370" s="3" t="s">
        <v>1457</v>
      </c>
      <c r="G370" s="7" t="str">
        <f t="shared" si="5"/>
        <v>US</v>
      </c>
      <c r="H370" s="3" t="s">
        <v>1454</v>
      </c>
      <c r="I370" t="str">
        <f>H370&amp;VLOOKUP(G370,'Country + Codes'!A:B,2,0)</f>
        <v>DD</v>
      </c>
    </row>
    <row r="371" spans="1:9" ht="15.75" thickBot="1" x14ac:dyDescent="0.3">
      <c r="A371" s="3" t="s">
        <v>1458</v>
      </c>
      <c r="B371" s="3" t="s">
        <v>1459</v>
      </c>
      <c r="C371" s="4">
        <v>0.06</v>
      </c>
      <c r="D371" s="4" t="s">
        <v>1460</v>
      </c>
      <c r="E371" s="3" t="s">
        <v>18</v>
      </c>
      <c r="F371" s="3" t="s">
        <v>1461</v>
      </c>
      <c r="G371" s="7" t="str">
        <f t="shared" si="5"/>
        <v>US</v>
      </c>
      <c r="H371" s="3" t="s">
        <v>1458</v>
      </c>
      <c r="I371" t="str">
        <f>H371&amp;VLOOKUP(G371,'Country + Codes'!A:B,2,0)</f>
        <v>HLT</v>
      </c>
    </row>
    <row r="372" spans="1:9" ht="15.75" thickBot="1" x14ac:dyDescent="0.3">
      <c r="A372" s="3" t="s">
        <v>1462</v>
      </c>
      <c r="B372" s="3" t="s">
        <v>1463</v>
      </c>
      <c r="C372" s="4">
        <v>0.06</v>
      </c>
      <c r="D372" s="4" t="s">
        <v>1464</v>
      </c>
      <c r="E372" s="3" t="s">
        <v>9</v>
      </c>
      <c r="F372" s="3" t="s">
        <v>1465</v>
      </c>
      <c r="G372" s="7" t="str">
        <f t="shared" si="5"/>
        <v>FR</v>
      </c>
      <c r="H372" s="3" t="s">
        <v>1462</v>
      </c>
      <c r="I372" t="str">
        <f>H372&amp;VLOOKUP(G372,'Country + Codes'!A:B,2,0)</f>
        <v>CAP.PA</v>
      </c>
    </row>
    <row r="373" spans="1:9" ht="15.75" thickBot="1" x14ac:dyDescent="0.3">
      <c r="A373" s="3" t="s">
        <v>1466</v>
      </c>
      <c r="B373" s="3" t="s">
        <v>1467</v>
      </c>
      <c r="C373" s="4">
        <v>0.06</v>
      </c>
      <c r="D373" s="4" t="s">
        <v>1468</v>
      </c>
      <c r="E373" s="3" t="s">
        <v>70</v>
      </c>
      <c r="F373" s="3" t="s">
        <v>1469</v>
      </c>
      <c r="G373" s="7" t="str">
        <f t="shared" si="5"/>
        <v>CA</v>
      </c>
      <c r="H373" s="3" t="s">
        <v>1466</v>
      </c>
      <c r="I373" t="str">
        <f>H373&amp;VLOOKUP(G373,'Country + Codes'!A:B,2,0)</f>
        <v>ATD.B.TO</v>
      </c>
    </row>
    <row r="374" spans="1:9" ht="15.75" thickBot="1" x14ac:dyDescent="0.3">
      <c r="A374" s="3" t="s">
        <v>1470</v>
      </c>
      <c r="B374" s="3" t="s">
        <v>1471</v>
      </c>
      <c r="C374" s="4">
        <v>0.06</v>
      </c>
      <c r="D374" s="4" t="s">
        <v>1472</v>
      </c>
      <c r="E374" s="3" t="s">
        <v>331</v>
      </c>
      <c r="F374" s="3" t="s">
        <v>1473</v>
      </c>
      <c r="G374" s="7" t="str">
        <f t="shared" si="5"/>
        <v>US</v>
      </c>
      <c r="H374" s="3" t="s">
        <v>1470</v>
      </c>
      <c r="I374" t="str">
        <f>H374&amp;VLOOKUP(G374,'Country + Codes'!A:B,2,0)</f>
        <v>WELL</v>
      </c>
    </row>
    <row r="375" spans="1:9" ht="15.75" thickBot="1" x14ac:dyDescent="0.3">
      <c r="A375" s="3" t="s">
        <v>1474</v>
      </c>
      <c r="B375" s="3" t="s">
        <v>1475</v>
      </c>
      <c r="C375" s="4">
        <v>0.06</v>
      </c>
      <c r="D375" s="4" t="s">
        <v>1476</v>
      </c>
      <c r="E375" s="3" t="s">
        <v>18</v>
      </c>
      <c r="F375" s="3" t="s">
        <v>1477</v>
      </c>
      <c r="G375" s="7" t="str">
        <f t="shared" si="5"/>
        <v>ES</v>
      </c>
      <c r="H375" s="3" t="s">
        <v>1474</v>
      </c>
      <c r="I375" t="str">
        <f>H375&amp;VLOOKUP(G375,'Country + Codes'!A:B,2,0)</f>
        <v>ITX.MC</v>
      </c>
    </row>
    <row r="376" spans="1:9" ht="15.75" thickBot="1" x14ac:dyDescent="0.3">
      <c r="A376" s="3">
        <v>8766</v>
      </c>
      <c r="B376" s="3" t="s">
        <v>1478</v>
      </c>
      <c r="C376" s="4">
        <v>0.06</v>
      </c>
      <c r="D376" s="4" t="s">
        <v>1479</v>
      </c>
      <c r="E376" s="3" t="s">
        <v>44</v>
      </c>
      <c r="F376" s="3" t="s">
        <v>1480</v>
      </c>
      <c r="G376" s="7" t="str">
        <f t="shared" si="5"/>
        <v>JP</v>
      </c>
      <c r="H376" s="3">
        <v>8766</v>
      </c>
      <c r="I376" t="str">
        <f>H376&amp;VLOOKUP(G376,'Country + Codes'!A:B,2,0)</f>
        <v>8766.T</v>
      </c>
    </row>
    <row r="377" spans="1:9" ht="15.75" thickBot="1" x14ac:dyDescent="0.3">
      <c r="A377" s="3">
        <v>9432</v>
      </c>
      <c r="B377" s="3" t="s">
        <v>1481</v>
      </c>
      <c r="C377" s="4">
        <v>0.06</v>
      </c>
      <c r="D377" s="4" t="s">
        <v>1482</v>
      </c>
      <c r="E377" s="3" t="s">
        <v>23</v>
      </c>
      <c r="F377" s="3" t="s">
        <v>1483</v>
      </c>
      <c r="G377" s="7" t="str">
        <f t="shared" si="5"/>
        <v>JP</v>
      </c>
      <c r="H377" s="3">
        <v>9432</v>
      </c>
      <c r="I377" t="str">
        <f>H377&amp;VLOOKUP(G377,'Country + Codes'!A:B,2,0)</f>
        <v>9432.T</v>
      </c>
    </row>
    <row r="378" spans="1:9" ht="15.75" thickBot="1" x14ac:dyDescent="0.3">
      <c r="A378" s="3" t="s">
        <v>1484</v>
      </c>
      <c r="B378" s="3" t="s">
        <v>1485</v>
      </c>
      <c r="C378" s="4">
        <v>0.06</v>
      </c>
      <c r="D378" s="4" t="s">
        <v>1486</v>
      </c>
      <c r="E378" s="3" t="s">
        <v>18</v>
      </c>
      <c r="F378" s="3" t="s">
        <v>1487</v>
      </c>
      <c r="G378" s="7" t="str">
        <f t="shared" si="5"/>
        <v>GB</v>
      </c>
      <c r="H378" s="3" t="s">
        <v>1484</v>
      </c>
      <c r="I378" t="str">
        <f>H378&amp;VLOOKUP(G378,'Country + Codes'!A:B,2,0)</f>
        <v>CPG.L</v>
      </c>
    </row>
    <row r="379" spans="1:9" ht="15.75" thickBot="1" x14ac:dyDescent="0.3">
      <c r="A379" s="3" t="s">
        <v>1488</v>
      </c>
      <c r="B379" s="3" t="s">
        <v>1489</v>
      </c>
      <c r="C379" s="4">
        <v>0.06</v>
      </c>
      <c r="D379" s="4" t="s">
        <v>1490</v>
      </c>
      <c r="E379" s="3" t="s">
        <v>23</v>
      </c>
      <c r="F379" s="3" t="s">
        <v>1491</v>
      </c>
      <c r="G379" s="7" t="str">
        <f t="shared" si="5"/>
        <v>US</v>
      </c>
      <c r="H379" s="3" t="s">
        <v>1488</v>
      </c>
      <c r="I379" t="str">
        <f>H379&amp;VLOOKUP(G379,'Country + Codes'!A:B,2,0)</f>
        <v>ROKU</v>
      </c>
    </row>
    <row r="380" spans="1:9" ht="15.75" thickBot="1" x14ac:dyDescent="0.3">
      <c r="A380" s="3" t="s">
        <v>1492</v>
      </c>
      <c r="B380" s="3" t="s">
        <v>1493</v>
      </c>
      <c r="C380" s="4">
        <v>0.06</v>
      </c>
      <c r="D380" s="4" t="s">
        <v>1494</v>
      </c>
      <c r="E380" s="3" t="s">
        <v>244</v>
      </c>
      <c r="F380" s="3" t="s">
        <v>1495</v>
      </c>
      <c r="G380" s="7" t="str">
        <f t="shared" si="5"/>
        <v>CA</v>
      </c>
      <c r="H380" s="3" t="s">
        <v>1492</v>
      </c>
      <c r="I380" t="str">
        <f>H380&amp;VLOOKUP(G380,'Country + Codes'!A:B,2,0)</f>
        <v>ABX.TO</v>
      </c>
    </row>
    <row r="381" spans="1:9" ht="15.75" thickBot="1" x14ac:dyDescent="0.3">
      <c r="A381" s="3" t="s">
        <v>1496</v>
      </c>
      <c r="B381" s="3" t="s">
        <v>1497</v>
      </c>
      <c r="C381" s="4">
        <v>0.06</v>
      </c>
      <c r="D381" s="4" t="s">
        <v>1498</v>
      </c>
      <c r="E381" s="3" t="s">
        <v>44</v>
      </c>
      <c r="F381" s="3" t="s">
        <v>1499</v>
      </c>
      <c r="G381" s="7" t="str">
        <f t="shared" si="5"/>
        <v>US</v>
      </c>
      <c r="H381" s="3" t="s">
        <v>1496</v>
      </c>
      <c r="I381" t="str">
        <f>H381&amp;VLOOKUP(G381,'Country + Codes'!A:B,2,0)</f>
        <v>DFS</v>
      </c>
    </row>
    <row r="382" spans="1:9" ht="15.75" thickBot="1" x14ac:dyDescent="0.3">
      <c r="A382" s="3" t="s">
        <v>1500</v>
      </c>
      <c r="B382" s="3" t="s">
        <v>1501</v>
      </c>
      <c r="C382" s="4">
        <v>0.06</v>
      </c>
      <c r="D382" s="4" t="s">
        <v>1502</v>
      </c>
      <c r="E382" s="3" t="s">
        <v>70</v>
      </c>
      <c r="F382" s="3" t="s">
        <v>1503</v>
      </c>
      <c r="G382" s="7" t="str">
        <f t="shared" si="5"/>
        <v>US</v>
      </c>
      <c r="H382" s="3" t="s">
        <v>1500</v>
      </c>
      <c r="I382" t="str">
        <f>H382&amp;VLOOKUP(G382,'Country + Codes'!A:B,2,0)</f>
        <v>WBA</v>
      </c>
    </row>
    <row r="383" spans="1:9" ht="15.75" thickBot="1" x14ac:dyDescent="0.3">
      <c r="A383" s="3" t="s">
        <v>1504</v>
      </c>
      <c r="B383" s="3" t="s">
        <v>1505</v>
      </c>
      <c r="C383" s="4">
        <v>0.06</v>
      </c>
      <c r="D383" s="4" t="s">
        <v>1506</v>
      </c>
      <c r="E383" s="3" t="s">
        <v>9</v>
      </c>
      <c r="F383" s="3" t="s">
        <v>1507</v>
      </c>
      <c r="G383" s="7" t="str">
        <f t="shared" si="5"/>
        <v>SE</v>
      </c>
      <c r="H383" s="3" t="s">
        <v>5914</v>
      </c>
      <c r="I383" t="str">
        <f>H383&amp;VLOOKUP(G383,'Country + Codes'!A:B,2,0)</f>
        <v>ERIC-B.ST</v>
      </c>
    </row>
    <row r="384" spans="1:9" ht="15.75" thickBot="1" x14ac:dyDescent="0.3">
      <c r="A384" s="3">
        <v>2413</v>
      </c>
      <c r="B384" s="3" t="s">
        <v>1508</v>
      </c>
      <c r="C384" s="4">
        <v>0.06</v>
      </c>
      <c r="D384" s="4" t="s">
        <v>1509</v>
      </c>
      <c r="E384" s="3" t="s">
        <v>49</v>
      </c>
      <c r="F384" s="3" t="s">
        <v>1510</v>
      </c>
      <c r="G384" s="7" t="str">
        <f t="shared" si="5"/>
        <v>JP</v>
      </c>
      <c r="H384" s="3">
        <v>2413</v>
      </c>
      <c r="I384" t="str">
        <f>H384&amp;VLOOKUP(G384,'Country + Codes'!A:B,2,0)</f>
        <v>2413.T</v>
      </c>
    </row>
    <row r="385" spans="1:9" ht="15.75" thickBot="1" x14ac:dyDescent="0.3">
      <c r="A385" s="3">
        <v>4901</v>
      </c>
      <c r="B385" s="3" t="s">
        <v>1511</v>
      </c>
      <c r="C385" s="4">
        <v>0.06</v>
      </c>
      <c r="D385" s="4" t="s">
        <v>1512</v>
      </c>
      <c r="E385" s="3" t="s">
        <v>9</v>
      </c>
      <c r="F385" s="3" t="s">
        <v>1513</v>
      </c>
      <c r="G385" s="7" t="str">
        <f t="shared" si="5"/>
        <v>JP</v>
      </c>
      <c r="H385" s="3">
        <v>4901</v>
      </c>
      <c r="I385" t="str">
        <f>H385&amp;VLOOKUP(G385,'Country + Codes'!A:B,2,0)</f>
        <v>4901.T</v>
      </c>
    </row>
    <row r="386" spans="1:9" ht="15.75" thickBot="1" x14ac:dyDescent="0.3">
      <c r="A386" s="3" t="s">
        <v>1514</v>
      </c>
      <c r="B386" s="3" t="s">
        <v>1515</v>
      </c>
      <c r="C386" s="4">
        <v>0.06</v>
      </c>
      <c r="D386" s="4" t="s">
        <v>1516</v>
      </c>
      <c r="E386" s="3" t="s">
        <v>9</v>
      </c>
      <c r="F386" s="3" t="s">
        <v>1517</v>
      </c>
      <c r="G386" s="7" t="str">
        <f t="shared" ref="G386:G448" si="6">LEFT(F386,2)</f>
        <v>CA</v>
      </c>
      <c r="H386" s="3" t="s">
        <v>1514</v>
      </c>
      <c r="I386" t="str">
        <f>H386&amp;VLOOKUP(G386,'Country + Codes'!A:B,2,0)</f>
        <v>CSU.TO</v>
      </c>
    </row>
    <row r="387" spans="1:9" ht="15.75" thickBot="1" x14ac:dyDescent="0.3">
      <c r="A387" s="3">
        <v>8411</v>
      </c>
      <c r="B387" s="3" t="s">
        <v>1518</v>
      </c>
      <c r="C387" s="4">
        <v>0.06</v>
      </c>
      <c r="D387" s="4" t="s">
        <v>1519</v>
      </c>
      <c r="E387" s="3" t="s">
        <v>44</v>
      </c>
      <c r="F387" s="3" t="s">
        <v>1520</v>
      </c>
      <c r="G387" s="7" t="str">
        <f t="shared" si="6"/>
        <v>JP</v>
      </c>
      <c r="H387" s="3">
        <v>8411</v>
      </c>
      <c r="I387" t="str">
        <f>H387&amp;VLOOKUP(G387,'Country + Codes'!A:B,2,0)</f>
        <v>8411.T</v>
      </c>
    </row>
    <row r="388" spans="1:9" ht="15.75" thickBot="1" x14ac:dyDescent="0.3">
      <c r="A388" s="3" t="s">
        <v>1521</v>
      </c>
      <c r="B388" s="3" t="s">
        <v>1522</v>
      </c>
      <c r="C388" s="4">
        <v>0.06</v>
      </c>
      <c r="D388" s="4" t="s">
        <v>1523</v>
      </c>
      <c r="E388" s="3" t="s">
        <v>265</v>
      </c>
      <c r="F388" s="3" t="s">
        <v>1524</v>
      </c>
      <c r="G388" s="7" t="str">
        <f t="shared" si="6"/>
        <v>US</v>
      </c>
      <c r="H388" s="3" t="s">
        <v>1521</v>
      </c>
      <c r="I388" t="str">
        <f>H388&amp;VLOOKUP(G388,'Country + Codes'!A:B,2,0)</f>
        <v>CMI</v>
      </c>
    </row>
    <row r="389" spans="1:9" ht="15.75" thickBot="1" x14ac:dyDescent="0.3">
      <c r="A389" s="3" t="s">
        <v>1525</v>
      </c>
      <c r="B389" s="3" t="s">
        <v>1526</v>
      </c>
      <c r="C389" s="4">
        <v>0.06</v>
      </c>
      <c r="D389" s="4" t="s">
        <v>1527</v>
      </c>
      <c r="E389" s="3" t="s">
        <v>9</v>
      </c>
      <c r="F389" s="3" t="s">
        <v>1528</v>
      </c>
      <c r="G389" s="7" t="str">
        <f t="shared" si="6"/>
        <v>US</v>
      </c>
      <c r="H389" s="3" t="s">
        <v>1525</v>
      </c>
      <c r="I389" t="str">
        <f>H389&amp;VLOOKUP(G389,'Country + Codes'!A:B,2,0)</f>
        <v>HPQ</v>
      </c>
    </row>
    <row r="390" spans="1:9" ht="15.75" thickBot="1" x14ac:dyDescent="0.3">
      <c r="A390" s="3" t="s">
        <v>1529</v>
      </c>
      <c r="B390" s="3" t="s">
        <v>1530</v>
      </c>
      <c r="C390" s="4">
        <v>0.06</v>
      </c>
      <c r="D390" s="4" t="s">
        <v>1531</v>
      </c>
      <c r="E390" s="3" t="s">
        <v>331</v>
      </c>
      <c r="F390" s="3" t="s">
        <v>1532</v>
      </c>
      <c r="G390" s="7" t="str">
        <f t="shared" si="6"/>
        <v>US</v>
      </c>
      <c r="H390" s="3" t="s">
        <v>1529</v>
      </c>
      <c r="I390" t="str">
        <f>H390&amp;VLOOKUP(G390,'Country + Codes'!A:B,2,0)</f>
        <v>CBRE</v>
      </c>
    </row>
    <row r="391" spans="1:9" ht="15.75" thickBot="1" x14ac:dyDescent="0.3">
      <c r="A391" s="3" t="s">
        <v>1533</v>
      </c>
      <c r="B391" s="3" t="s">
        <v>1534</v>
      </c>
      <c r="C391" s="4">
        <v>0.06</v>
      </c>
      <c r="D391" s="4" t="s">
        <v>1535</v>
      </c>
      <c r="E391" s="3" t="s">
        <v>265</v>
      </c>
      <c r="F391" s="3" t="s">
        <v>1536</v>
      </c>
      <c r="G391" s="7" t="str">
        <f t="shared" si="6"/>
        <v>US</v>
      </c>
      <c r="H391" s="3" t="s">
        <v>1533</v>
      </c>
      <c r="I391" t="str">
        <f>H391&amp;VLOOKUP(G391,'Country + Codes'!A:B,2,0)</f>
        <v>CSGP</v>
      </c>
    </row>
    <row r="392" spans="1:9" ht="15.75" thickBot="1" x14ac:dyDescent="0.3">
      <c r="A392" s="3" t="s">
        <v>1537</v>
      </c>
      <c r="B392" s="3" t="s">
        <v>1538</v>
      </c>
      <c r="C392" s="4">
        <v>0.06</v>
      </c>
      <c r="D392" s="4" t="s">
        <v>1539</v>
      </c>
      <c r="E392" s="3" t="s">
        <v>49</v>
      </c>
      <c r="F392" s="3" t="s">
        <v>1540</v>
      </c>
      <c r="G392" s="7" t="str">
        <f t="shared" si="6"/>
        <v>US</v>
      </c>
      <c r="H392" s="3" t="s">
        <v>1537</v>
      </c>
      <c r="I392" t="str">
        <f>H392&amp;VLOOKUP(G392,'Country + Codes'!A:B,2,0)</f>
        <v>CNC</v>
      </c>
    </row>
    <row r="393" spans="1:9" ht="15.75" thickBot="1" x14ac:dyDescent="0.3">
      <c r="A393" s="3" t="s">
        <v>1541</v>
      </c>
      <c r="B393" s="3" t="s">
        <v>1542</v>
      </c>
      <c r="C393" s="4">
        <v>0.06</v>
      </c>
      <c r="D393" s="4" t="s">
        <v>1543</v>
      </c>
      <c r="E393" s="3" t="s">
        <v>18</v>
      </c>
      <c r="F393" s="3" t="s">
        <v>1544</v>
      </c>
      <c r="G393" s="7" t="str">
        <f t="shared" si="6"/>
        <v>US</v>
      </c>
      <c r="H393" s="3" t="s">
        <v>1541</v>
      </c>
      <c r="I393" t="str">
        <f>H393&amp;VLOOKUP(G393,'Country + Codes'!A:B,2,0)</f>
        <v>AZO</v>
      </c>
    </row>
    <row r="394" spans="1:9" ht="15.75" thickBot="1" x14ac:dyDescent="0.3">
      <c r="A394" s="3" t="s">
        <v>1545</v>
      </c>
      <c r="B394" s="3" t="s">
        <v>1546</v>
      </c>
      <c r="C394" s="4">
        <v>0.06</v>
      </c>
      <c r="D394" s="4" t="s">
        <v>1547</v>
      </c>
      <c r="E394" s="3" t="s">
        <v>70</v>
      </c>
      <c r="F394" s="3" t="s">
        <v>1548</v>
      </c>
      <c r="G394" s="7" t="str">
        <f t="shared" si="6"/>
        <v>AU</v>
      </c>
      <c r="H394" s="3" t="s">
        <v>1545</v>
      </c>
      <c r="I394" t="str">
        <f>H394&amp;VLOOKUP(G394,'Country + Codes'!A:B,2,0)</f>
        <v>WOW.AX</v>
      </c>
    </row>
    <row r="395" spans="1:9" ht="15.75" thickBot="1" x14ac:dyDescent="0.3">
      <c r="A395" s="3" t="s">
        <v>1549</v>
      </c>
      <c r="B395" s="3" t="s">
        <v>1550</v>
      </c>
      <c r="C395" s="4">
        <v>0.06</v>
      </c>
      <c r="D395" s="4" t="s">
        <v>1551</v>
      </c>
      <c r="E395" s="3" t="s">
        <v>244</v>
      </c>
      <c r="F395" s="3" t="s">
        <v>1552</v>
      </c>
      <c r="G395" s="7" t="str">
        <f t="shared" si="6"/>
        <v>US</v>
      </c>
      <c r="H395" s="3" t="s">
        <v>1549</v>
      </c>
      <c r="I395" t="str">
        <f>H395&amp;VLOOKUP(G395,'Country + Codes'!A:B,2,0)</f>
        <v>PPG</v>
      </c>
    </row>
    <row r="396" spans="1:9" ht="15.75" thickBot="1" x14ac:dyDescent="0.3">
      <c r="A396" s="3" t="s">
        <v>1553</v>
      </c>
      <c r="B396" s="3" t="s">
        <v>1554</v>
      </c>
      <c r="C396" s="4">
        <v>0.06</v>
      </c>
      <c r="D396" s="4" t="s">
        <v>1555</v>
      </c>
      <c r="E396" s="3" t="s">
        <v>9</v>
      </c>
      <c r="F396" s="3" t="s">
        <v>1556</v>
      </c>
      <c r="G396" s="7" t="str">
        <f t="shared" si="6"/>
        <v>US</v>
      </c>
      <c r="H396" s="3" t="s">
        <v>1553</v>
      </c>
      <c r="I396" t="str">
        <f>H396&amp;VLOOKUP(G396,'Country + Codes'!A:B,2,0)</f>
        <v>PAYX</v>
      </c>
    </row>
    <row r="397" spans="1:9" ht="15.75" thickBot="1" x14ac:dyDescent="0.3">
      <c r="A397" s="3" t="s">
        <v>1557</v>
      </c>
      <c r="B397" s="3" t="s">
        <v>1558</v>
      </c>
      <c r="C397" s="4">
        <v>0.06</v>
      </c>
      <c r="D397" s="4" t="s">
        <v>1559</v>
      </c>
      <c r="E397" s="3" t="s">
        <v>239</v>
      </c>
      <c r="F397" s="3" t="s">
        <v>1560</v>
      </c>
      <c r="G397" s="7" t="str">
        <f t="shared" si="6"/>
        <v>US</v>
      </c>
      <c r="H397" s="3" t="s">
        <v>1557</v>
      </c>
      <c r="I397" t="str">
        <f>H397&amp;VLOOKUP(G397,'Country + Codes'!A:B,2,0)</f>
        <v>AWK</v>
      </c>
    </row>
    <row r="398" spans="1:9" ht="15.75" thickBot="1" x14ac:dyDescent="0.3">
      <c r="A398" s="3" t="s">
        <v>1561</v>
      </c>
      <c r="B398" s="3" t="s">
        <v>1562</v>
      </c>
      <c r="C398" s="4">
        <v>0.06</v>
      </c>
      <c r="D398" s="4" t="s">
        <v>1563</v>
      </c>
      <c r="E398" s="3" t="s">
        <v>70</v>
      </c>
      <c r="F398" s="3" t="s">
        <v>1564</v>
      </c>
      <c r="G398" s="7" t="str">
        <f t="shared" si="6"/>
        <v>US</v>
      </c>
      <c r="H398" s="3" t="s">
        <v>1561</v>
      </c>
      <c r="I398" t="str">
        <f>H398&amp;VLOOKUP(G398,'Country + Codes'!A:B,2,0)</f>
        <v>ADM</v>
      </c>
    </row>
    <row r="399" spans="1:9" ht="15.75" thickBot="1" x14ac:dyDescent="0.3">
      <c r="A399" s="3" t="s">
        <v>1565</v>
      </c>
      <c r="B399" s="3" t="s">
        <v>1566</v>
      </c>
      <c r="C399" s="4">
        <v>0.06</v>
      </c>
      <c r="D399" s="4" t="s">
        <v>1567</v>
      </c>
      <c r="E399" s="3" t="s">
        <v>265</v>
      </c>
      <c r="F399" s="3" t="s">
        <v>1568</v>
      </c>
      <c r="G399" s="7" t="str">
        <f t="shared" si="6"/>
        <v>JE</v>
      </c>
      <c r="H399" s="3" t="s">
        <v>1565</v>
      </c>
      <c r="I399" t="str">
        <f>H399&amp;VLOOKUP(G399,'Country + Codes'!A:B,2,0)</f>
        <v>FERG</v>
      </c>
    </row>
    <row r="400" spans="1:9" ht="15.75" thickBot="1" x14ac:dyDescent="0.3">
      <c r="A400" s="3" t="s">
        <v>1569</v>
      </c>
      <c r="B400" s="3" t="s">
        <v>1570</v>
      </c>
      <c r="C400" s="4">
        <v>0.06</v>
      </c>
      <c r="D400" s="4" t="s">
        <v>1571</v>
      </c>
      <c r="E400" s="3" t="s">
        <v>265</v>
      </c>
      <c r="F400" s="3" t="s">
        <v>1572</v>
      </c>
      <c r="G400" s="7" t="str">
        <f t="shared" si="6"/>
        <v>CA</v>
      </c>
      <c r="H400" s="3" t="s">
        <v>1569</v>
      </c>
      <c r="I400" t="str">
        <f>H400&amp;VLOOKUP(G400,'Country + Codes'!A:B,2,0)</f>
        <v>WCN.TO</v>
      </c>
    </row>
    <row r="401" spans="1:9" ht="15.75" thickBot="1" x14ac:dyDescent="0.3">
      <c r="A401" s="3" t="s">
        <v>1573</v>
      </c>
      <c r="B401" s="3" t="s">
        <v>1574</v>
      </c>
      <c r="C401" s="4">
        <v>0.06</v>
      </c>
      <c r="D401" s="4" t="s">
        <v>1575</v>
      </c>
      <c r="E401" s="3" t="s">
        <v>44</v>
      </c>
      <c r="F401" s="3" t="s">
        <v>1576</v>
      </c>
      <c r="G401" s="7" t="str">
        <f t="shared" si="6"/>
        <v>GB</v>
      </c>
      <c r="H401" s="3" t="s">
        <v>1573</v>
      </c>
      <c r="I401" t="str">
        <f>H401&amp;VLOOKUP(G401,'Country + Codes'!A:B,2,0)</f>
        <v>LSEG.L</v>
      </c>
    </row>
    <row r="402" spans="1:9" ht="15.75" thickBot="1" x14ac:dyDescent="0.3">
      <c r="A402" s="3" t="s">
        <v>1577</v>
      </c>
      <c r="B402" s="3" t="s">
        <v>1578</v>
      </c>
      <c r="C402" s="4">
        <v>0.06</v>
      </c>
      <c r="D402" s="4" t="s">
        <v>1579</v>
      </c>
      <c r="E402" s="3" t="s">
        <v>23</v>
      </c>
      <c r="F402" s="3" t="s">
        <v>1580</v>
      </c>
      <c r="G402" s="7" t="str">
        <f t="shared" si="6"/>
        <v>ES</v>
      </c>
      <c r="H402" s="3" t="s">
        <v>1577</v>
      </c>
      <c r="I402" t="str">
        <f>H402&amp;VLOOKUP(G402,'Country + Codes'!A:B,2,0)</f>
        <v>CLNX.MC</v>
      </c>
    </row>
    <row r="403" spans="1:9" ht="15.75" thickBot="1" x14ac:dyDescent="0.3">
      <c r="A403" s="3">
        <v>3382</v>
      </c>
      <c r="B403" s="3" t="s">
        <v>1581</v>
      </c>
      <c r="C403" s="4">
        <v>0.06</v>
      </c>
      <c r="D403" s="4" t="s">
        <v>1582</v>
      </c>
      <c r="E403" s="3" t="s">
        <v>70</v>
      </c>
      <c r="F403" s="3" t="s">
        <v>1583</v>
      </c>
      <c r="G403" s="7" t="str">
        <f t="shared" si="6"/>
        <v>JP</v>
      </c>
      <c r="H403" s="3">
        <v>3382</v>
      </c>
      <c r="I403" t="str">
        <f>H403&amp;VLOOKUP(G403,'Country + Codes'!A:B,2,0)</f>
        <v>3382.T</v>
      </c>
    </row>
    <row r="404" spans="1:9" ht="15.75" thickBot="1" x14ac:dyDescent="0.3">
      <c r="A404" s="3" t="s">
        <v>1584</v>
      </c>
      <c r="B404" s="3" t="s">
        <v>1585</v>
      </c>
      <c r="C404" s="4">
        <v>0.06</v>
      </c>
      <c r="D404" s="4" t="s">
        <v>1586</v>
      </c>
      <c r="E404" s="3" t="s">
        <v>49</v>
      </c>
      <c r="F404" s="3" t="s">
        <v>1587</v>
      </c>
      <c r="G404" s="7" t="str">
        <f t="shared" si="6"/>
        <v>US</v>
      </c>
      <c r="H404" s="3" t="s">
        <v>1584</v>
      </c>
      <c r="I404" t="str">
        <f>H404&amp;VLOOKUP(G404,'Country + Codes'!A:B,2,0)</f>
        <v>MCK</v>
      </c>
    </row>
    <row r="405" spans="1:9" ht="15.75" thickBot="1" x14ac:dyDescent="0.3">
      <c r="A405" s="3" t="s">
        <v>1588</v>
      </c>
      <c r="B405" s="3" t="s">
        <v>1589</v>
      </c>
      <c r="C405" s="4">
        <v>0.06</v>
      </c>
      <c r="D405" s="4" t="s">
        <v>1590</v>
      </c>
      <c r="E405" s="3" t="s">
        <v>44</v>
      </c>
      <c r="F405" s="3" t="s">
        <v>1591</v>
      </c>
      <c r="G405" s="7" t="str">
        <f t="shared" si="6"/>
        <v>US</v>
      </c>
      <c r="H405" s="3" t="s">
        <v>1588</v>
      </c>
      <c r="I405" t="str">
        <f>H405&amp;VLOOKUP(G405,'Country + Codes'!A:B,2,0)</f>
        <v>SIVB</v>
      </c>
    </row>
    <row r="406" spans="1:9" ht="15.75" thickBot="1" x14ac:dyDescent="0.3">
      <c r="A406" s="3" t="s">
        <v>1592</v>
      </c>
      <c r="B406" s="3" t="s">
        <v>1593</v>
      </c>
      <c r="C406" s="4">
        <v>0.06</v>
      </c>
      <c r="D406" s="4" t="s">
        <v>1594</v>
      </c>
      <c r="E406" s="3" t="s">
        <v>127</v>
      </c>
      <c r="F406" s="3" t="s">
        <v>1595</v>
      </c>
      <c r="G406" s="7" t="str">
        <f t="shared" si="6"/>
        <v>US</v>
      </c>
      <c r="H406" s="3" t="s">
        <v>1592</v>
      </c>
      <c r="I406" t="str">
        <f>H406&amp;VLOOKUP(G406,'Country + Codes'!A:B,2,0)</f>
        <v>KMI</v>
      </c>
    </row>
    <row r="407" spans="1:9" ht="15.75" thickBot="1" x14ac:dyDescent="0.3">
      <c r="A407" s="3" t="s">
        <v>1596</v>
      </c>
      <c r="B407" s="3" t="s">
        <v>1597</v>
      </c>
      <c r="C407" s="4">
        <v>0.06</v>
      </c>
      <c r="D407" s="4" t="s">
        <v>1598</v>
      </c>
      <c r="E407" s="3" t="s">
        <v>244</v>
      </c>
      <c r="F407" s="3" t="s">
        <v>1599</v>
      </c>
      <c r="G407" s="7" t="str">
        <f t="shared" si="6"/>
        <v>US</v>
      </c>
      <c r="H407" s="3" t="s">
        <v>1596</v>
      </c>
      <c r="I407" t="str">
        <f>H407&amp;VLOOKUP(G407,'Country + Codes'!A:B,2,0)</f>
        <v>NUE</v>
      </c>
    </row>
    <row r="408" spans="1:9" ht="15.75" thickBot="1" x14ac:dyDescent="0.3">
      <c r="A408" s="3" t="s">
        <v>1600</v>
      </c>
      <c r="B408" s="3" t="s">
        <v>1601</v>
      </c>
      <c r="C408" s="4">
        <v>0.06</v>
      </c>
      <c r="D408" s="4" t="s">
        <v>1602</v>
      </c>
      <c r="E408" s="3" t="s">
        <v>331</v>
      </c>
      <c r="F408" s="3" t="s">
        <v>1603</v>
      </c>
      <c r="G408" s="7" t="str">
        <f t="shared" si="6"/>
        <v>DE</v>
      </c>
      <c r="H408" s="3" t="s">
        <v>1600</v>
      </c>
      <c r="I408" t="str">
        <f>H408&amp;VLOOKUP(G408,'Country + Codes'!A:B,2,0)</f>
        <v>VNA.DE</v>
      </c>
    </row>
    <row r="409" spans="1:9" ht="15.75" thickBot="1" x14ac:dyDescent="0.3">
      <c r="A409" s="3" t="s">
        <v>1604</v>
      </c>
      <c r="B409" s="3" t="s">
        <v>1605</v>
      </c>
      <c r="C409" s="4">
        <v>0.06</v>
      </c>
      <c r="D409" s="4" t="s">
        <v>1606</v>
      </c>
      <c r="E409" s="3" t="s">
        <v>244</v>
      </c>
      <c r="F409" s="3" t="s">
        <v>1607</v>
      </c>
      <c r="G409" s="7" t="str">
        <f t="shared" si="6"/>
        <v>US</v>
      </c>
      <c r="H409" s="3" t="s">
        <v>1604</v>
      </c>
      <c r="I409" t="str">
        <f>H409&amp;VLOOKUP(G409,'Country + Codes'!A:B,2,0)</f>
        <v>CTVA</v>
      </c>
    </row>
    <row r="410" spans="1:9" ht="15.75" thickBot="1" x14ac:dyDescent="0.3">
      <c r="A410" s="3" t="s">
        <v>1608</v>
      </c>
      <c r="B410" s="3" t="s">
        <v>1609</v>
      </c>
      <c r="C410" s="4">
        <v>0.06</v>
      </c>
      <c r="D410" s="4" t="s">
        <v>1610</v>
      </c>
      <c r="E410" s="3" t="s">
        <v>265</v>
      </c>
      <c r="F410" s="3" t="s">
        <v>1611</v>
      </c>
      <c r="G410" s="7" t="str">
        <f t="shared" si="6"/>
        <v>SE</v>
      </c>
      <c r="H410" s="3" t="s">
        <v>5915</v>
      </c>
      <c r="I410" t="str">
        <f>H410&amp;VLOOKUP(G410,'Country + Codes'!A:B,2,0)</f>
        <v>VOLV-B.ST</v>
      </c>
    </row>
    <row r="411" spans="1:9" ht="15.75" thickBot="1" x14ac:dyDescent="0.3">
      <c r="A411" s="3" t="s">
        <v>1612</v>
      </c>
      <c r="B411" s="3" t="s">
        <v>1613</v>
      </c>
      <c r="C411" s="4">
        <v>0.05</v>
      </c>
      <c r="D411" s="4" t="s">
        <v>1614</v>
      </c>
      <c r="E411" s="3" t="s">
        <v>44</v>
      </c>
      <c r="F411" s="3" t="s">
        <v>1615</v>
      </c>
      <c r="G411" s="7" t="str">
        <f t="shared" si="6"/>
        <v>US</v>
      </c>
      <c r="H411" s="3" t="s">
        <v>1612</v>
      </c>
      <c r="I411" t="str">
        <f>H411&amp;VLOOKUP(G411,'Country + Codes'!A:B,2,0)</f>
        <v>AMP</v>
      </c>
    </row>
    <row r="412" spans="1:9" ht="15.75" thickBot="1" x14ac:dyDescent="0.3">
      <c r="A412" s="3" t="s">
        <v>1616</v>
      </c>
      <c r="B412" s="3" t="s">
        <v>1617</v>
      </c>
      <c r="C412" s="4">
        <v>0.05</v>
      </c>
      <c r="D412" s="4" t="s">
        <v>1618</v>
      </c>
      <c r="E412" s="3" t="s">
        <v>239</v>
      </c>
      <c r="F412" s="3" t="s">
        <v>1619</v>
      </c>
      <c r="G412" s="7" t="str">
        <f t="shared" si="6"/>
        <v>US</v>
      </c>
      <c r="H412" s="3" t="s">
        <v>1616</v>
      </c>
      <c r="I412" t="str">
        <f>H412&amp;VLOOKUP(G412,'Country + Codes'!A:B,2,0)</f>
        <v>XEL</v>
      </c>
    </row>
    <row r="413" spans="1:9" ht="15.75" thickBot="1" x14ac:dyDescent="0.3">
      <c r="A413" s="3">
        <v>4661</v>
      </c>
      <c r="B413" s="3" t="s">
        <v>1620</v>
      </c>
      <c r="C413" s="4">
        <v>0.05</v>
      </c>
      <c r="D413" s="4" t="s">
        <v>1621</v>
      </c>
      <c r="E413" s="3" t="s">
        <v>18</v>
      </c>
      <c r="F413" s="3" t="s">
        <v>1622</v>
      </c>
      <c r="G413" s="7" t="str">
        <f t="shared" si="6"/>
        <v>JP</v>
      </c>
      <c r="H413" s="3">
        <v>4661</v>
      </c>
      <c r="I413" t="str">
        <f>H413&amp;VLOOKUP(G413,'Country + Codes'!A:B,2,0)</f>
        <v>4661.T</v>
      </c>
    </row>
    <row r="414" spans="1:9" ht="15.75" thickBot="1" x14ac:dyDescent="0.3">
      <c r="A414" s="3" t="s">
        <v>1623</v>
      </c>
      <c r="B414" s="3" t="s">
        <v>1624</v>
      </c>
      <c r="C414" s="4">
        <v>0.05</v>
      </c>
      <c r="D414" s="4" t="s">
        <v>1625</v>
      </c>
      <c r="E414" s="3" t="s">
        <v>127</v>
      </c>
      <c r="F414" s="3" t="s">
        <v>1626</v>
      </c>
      <c r="G414" s="7" t="str">
        <f t="shared" si="6"/>
        <v>US</v>
      </c>
      <c r="H414" s="3" t="s">
        <v>1623</v>
      </c>
      <c r="I414" t="str">
        <f>H414&amp;VLOOKUP(G414,'Country + Codes'!A:B,2,0)</f>
        <v>PXD</v>
      </c>
    </row>
    <row r="415" spans="1:9" ht="15.75" thickBot="1" x14ac:dyDescent="0.3">
      <c r="A415" s="3" t="s">
        <v>1627</v>
      </c>
      <c r="B415" s="3" t="s">
        <v>1628</v>
      </c>
      <c r="C415" s="4">
        <v>0.05</v>
      </c>
      <c r="D415" s="4" t="s">
        <v>1629</v>
      </c>
      <c r="E415" s="3" t="s">
        <v>265</v>
      </c>
      <c r="F415" s="3" t="s">
        <v>1630</v>
      </c>
      <c r="G415" s="7" t="str">
        <f t="shared" si="6"/>
        <v>NL</v>
      </c>
      <c r="H415" s="3" t="s">
        <v>1627</v>
      </c>
      <c r="I415" t="str">
        <f>H415&amp;VLOOKUP(G415,'Country + Codes'!A:B,2,0)</f>
        <v>WKL.AS</v>
      </c>
    </row>
    <row r="416" spans="1:9" ht="15.75" thickBot="1" x14ac:dyDescent="0.3">
      <c r="A416" s="3" t="s">
        <v>1631</v>
      </c>
      <c r="B416" s="3" t="s">
        <v>1632</v>
      </c>
      <c r="C416" s="4">
        <v>0.05</v>
      </c>
      <c r="D416" s="4" t="s">
        <v>1633</v>
      </c>
      <c r="E416" s="3" t="s">
        <v>9</v>
      </c>
      <c r="F416" s="3" t="s">
        <v>1634</v>
      </c>
      <c r="G416" s="7" t="str">
        <f t="shared" si="6"/>
        <v>US</v>
      </c>
      <c r="H416" s="3" t="s">
        <v>1631</v>
      </c>
      <c r="I416" t="str">
        <f>H416&amp;VLOOKUP(G416,'Country + Codes'!A:B,2,0)</f>
        <v>KEYS</v>
      </c>
    </row>
    <row r="417" spans="1:9" ht="15.75" thickBot="1" x14ac:dyDescent="0.3">
      <c r="A417" s="3" t="s">
        <v>1635</v>
      </c>
      <c r="B417" s="3" t="s">
        <v>1636</v>
      </c>
      <c r="C417" s="4">
        <v>0.05</v>
      </c>
      <c r="D417" s="4" t="s">
        <v>1637</v>
      </c>
      <c r="E417" s="3" t="s">
        <v>18</v>
      </c>
      <c r="F417" s="3" t="s">
        <v>1638</v>
      </c>
      <c r="G417" s="7" t="str">
        <f t="shared" si="6"/>
        <v>DE</v>
      </c>
      <c r="H417" s="3" t="s">
        <v>1635</v>
      </c>
      <c r="I417" t="str">
        <f>H417&amp;VLOOKUP(G417,'Country + Codes'!A:B,2,0)</f>
        <v>BMW.DE</v>
      </c>
    </row>
    <row r="418" spans="1:9" ht="15.75" thickBot="1" x14ac:dyDescent="0.3">
      <c r="A418" s="3" t="s">
        <v>1639</v>
      </c>
      <c r="B418" s="3" t="s">
        <v>1640</v>
      </c>
      <c r="C418" s="4">
        <v>0.05</v>
      </c>
      <c r="D418" s="4" t="s">
        <v>1641</v>
      </c>
      <c r="E418" s="3" t="s">
        <v>265</v>
      </c>
      <c r="F418" s="3" t="s">
        <v>1642</v>
      </c>
      <c r="G418" s="7" t="str">
        <f t="shared" si="6"/>
        <v>FR</v>
      </c>
      <c r="H418" s="3" t="s">
        <v>1639</v>
      </c>
      <c r="I418" t="str">
        <f>H418&amp;VLOOKUP(G418,'Country + Codes'!A:B,2,0)</f>
        <v>LR.PA</v>
      </c>
    </row>
    <row r="419" spans="1:9" ht="15.75" thickBot="1" x14ac:dyDescent="0.3">
      <c r="A419" s="3" t="s">
        <v>1643</v>
      </c>
      <c r="B419" s="3" t="s">
        <v>1644</v>
      </c>
      <c r="C419" s="4">
        <v>0.05</v>
      </c>
      <c r="D419" s="4" t="s">
        <v>1645</v>
      </c>
      <c r="E419" s="3" t="s">
        <v>44</v>
      </c>
      <c r="F419" s="3" t="s">
        <v>1646</v>
      </c>
      <c r="G419" s="7" t="str">
        <f t="shared" si="6"/>
        <v>IE</v>
      </c>
      <c r="H419" s="3" t="s">
        <v>1643</v>
      </c>
      <c r="I419" t="str">
        <f>H419&amp;VLOOKUP(G419,'Country + Codes'!A:B,2,0)</f>
        <v>WLTW</v>
      </c>
    </row>
    <row r="420" spans="1:9" ht="15.75" thickBot="1" x14ac:dyDescent="0.3">
      <c r="A420" s="3" t="s">
        <v>1647</v>
      </c>
      <c r="B420" s="3" t="s">
        <v>1648</v>
      </c>
      <c r="C420" s="4">
        <v>0.05</v>
      </c>
      <c r="D420" s="4" t="s">
        <v>1649</v>
      </c>
      <c r="E420" s="3" t="s">
        <v>44</v>
      </c>
      <c r="F420" s="3" t="s">
        <v>1650</v>
      </c>
      <c r="G420" s="7" t="str">
        <f t="shared" si="6"/>
        <v>DE</v>
      </c>
      <c r="H420" s="3" t="s">
        <v>1647</v>
      </c>
      <c r="I420" t="str">
        <f>H420&amp;VLOOKUP(G420,'Country + Codes'!A:B,2,0)</f>
        <v>DB1.DE</v>
      </c>
    </row>
    <row r="421" spans="1:9" ht="15.75" thickBot="1" x14ac:dyDescent="0.3">
      <c r="A421" s="3" t="s">
        <v>1651</v>
      </c>
      <c r="B421" s="3" t="s">
        <v>1652</v>
      </c>
      <c r="C421" s="4">
        <v>0.05</v>
      </c>
      <c r="D421" s="4" t="s">
        <v>1653</v>
      </c>
      <c r="E421" s="3" t="s">
        <v>265</v>
      </c>
      <c r="F421" s="3" t="s">
        <v>1654</v>
      </c>
      <c r="G421" s="7" t="str">
        <f t="shared" si="6"/>
        <v>US</v>
      </c>
      <c r="H421" s="3" t="s">
        <v>1651</v>
      </c>
      <c r="I421" t="str">
        <f>H421&amp;VLOOKUP(G421,'Country + Codes'!A:B,2,0)</f>
        <v>VRSK</v>
      </c>
    </row>
    <row r="422" spans="1:9" ht="15.75" thickBot="1" x14ac:dyDescent="0.3">
      <c r="A422" s="3" t="s">
        <v>1655</v>
      </c>
      <c r="B422" s="3" t="s">
        <v>1655</v>
      </c>
      <c r="C422" s="4">
        <v>0.05</v>
      </c>
      <c r="D422" s="4" t="s">
        <v>1656</v>
      </c>
      <c r="E422" s="3" t="s">
        <v>127</v>
      </c>
      <c r="F422" s="3" t="s">
        <v>1657</v>
      </c>
      <c r="G422" s="7" t="str">
        <f t="shared" si="6"/>
        <v>IT</v>
      </c>
      <c r="H422" s="3" t="s">
        <v>1655</v>
      </c>
      <c r="I422" t="str">
        <f>H422&amp;VLOOKUP(G422,'Country + Codes'!A:B,2,0)</f>
        <v>ENI.MI</v>
      </c>
    </row>
    <row r="423" spans="1:9" ht="15.75" thickBot="1" x14ac:dyDescent="0.3">
      <c r="A423" s="3" t="s">
        <v>1658</v>
      </c>
      <c r="B423" s="3" t="s">
        <v>1659</v>
      </c>
      <c r="C423" s="4">
        <v>0.05</v>
      </c>
      <c r="D423" s="4" t="s">
        <v>1660</v>
      </c>
      <c r="E423" s="3" t="s">
        <v>44</v>
      </c>
      <c r="F423" s="3" t="s">
        <v>1661</v>
      </c>
      <c r="G423" s="7" t="str">
        <f t="shared" si="6"/>
        <v>US</v>
      </c>
      <c r="H423" s="3" t="s">
        <v>1658</v>
      </c>
      <c r="I423" t="str">
        <f>H423&amp;VLOOKUP(G423,'Country + Codes'!A:B,2,0)</f>
        <v>FRC</v>
      </c>
    </row>
    <row r="424" spans="1:9" ht="15.75" thickBot="1" x14ac:dyDescent="0.3">
      <c r="A424" s="3" t="s">
        <v>1662</v>
      </c>
      <c r="B424" s="3" t="s">
        <v>1663</v>
      </c>
      <c r="C424" s="4">
        <v>0.05</v>
      </c>
      <c r="D424" s="4" t="s">
        <v>1664</v>
      </c>
      <c r="E424" s="3" t="s">
        <v>331</v>
      </c>
      <c r="F424" s="3" t="s">
        <v>1665</v>
      </c>
      <c r="G424" s="7" t="str">
        <f t="shared" si="6"/>
        <v>US</v>
      </c>
      <c r="H424" s="3" t="s">
        <v>1662</v>
      </c>
      <c r="I424" t="str">
        <f>H424&amp;VLOOKUP(G424,'Country + Codes'!A:B,2,0)</f>
        <v>EQR</v>
      </c>
    </row>
    <row r="425" spans="1:9" ht="15.75" thickBot="1" x14ac:dyDescent="0.3">
      <c r="A425" s="3" t="s">
        <v>1666</v>
      </c>
      <c r="B425" s="3" t="s">
        <v>1667</v>
      </c>
      <c r="C425" s="4">
        <v>0.05</v>
      </c>
      <c r="D425" s="4" t="s">
        <v>1668</v>
      </c>
      <c r="E425" s="3" t="s">
        <v>18</v>
      </c>
      <c r="F425" s="3" t="s">
        <v>1669</v>
      </c>
      <c r="G425" s="7" t="str">
        <f t="shared" si="6"/>
        <v>IE</v>
      </c>
      <c r="H425" s="3" t="s">
        <v>1666</v>
      </c>
      <c r="I425" t="str">
        <f>H425&amp;VLOOKUP(G425,'Country + Codes'!A:B,2,0)</f>
        <v>FLTR</v>
      </c>
    </row>
    <row r="426" spans="1:9" ht="15.75" thickBot="1" x14ac:dyDescent="0.3">
      <c r="A426" s="3" t="s">
        <v>1670</v>
      </c>
      <c r="B426" s="3" t="s">
        <v>1671</v>
      </c>
      <c r="C426" s="4">
        <v>0.05</v>
      </c>
      <c r="D426" s="4" t="s">
        <v>1672</v>
      </c>
      <c r="E426" s="3" t="s">
        <v>244</v>
      </c>
      <c r="F426" s="3" t="s">
        <v>1673</v>
      </c>
      <c r="G426" s="7" t="str">
        <f t="shared" si="6"/>
        <v>US</v>
      </c>
      <c r="H426" s="3" t="s">
        <v>1670</v>
      </c>
      <c r="I426" t="str">
        <f>H426&amp;VLOOKUP(G426,'Country + Codes'!A:B,2,0)</f>
        <v>ALB</v>
      </c>
    </row>
    <row r="427" spans="1:9" ht="15.75" thickBot="1" x14ac:dyDescent="0.3">
      <c r="A427" s="3">
        <v>6902</v>
      </c>
      <c r="B427" s="3" t="s">
        <v>1674</v>
      </c>
      <c r="C427" s="4">
        <v>0.05</v>
      </c>
      <c r="D427" s="4" t="s">
        <v>1675</v>
      </c>
      <c r="E427" s="3" t="s">
        <v>18</v>
      </c>
      <c r="F427" s="3" t="s">
        <v>1676</v>
      </c>
      <c r="G427" s="7" t="str">
        <f t="shared" si="6"/>
        <v>JP</v>
      </c>
      <c r="H427" s="3">
        <v>6902</v>
      </c>
      <c r="I427" t="str">
        <f>H427&amp;VLOOKUP(G427,'Country + Codes'!A:B,2,0)</f>
        <v>6902.T</v>
      </c>
    </row>
    <row r="428" spans="1:9" ht="15.75" thickBot="1" x14ac:dyDescent="0.3">
      <c r="A428" s="3" t="s">
        <v>1677</v>
      </c>
      <c r="B428" s="3" t="s">
        <v>1678</v>
      </c>
      <c r="C428" s="4">
        <v>0.05</v>
      </c>
      <c r="D428" s="4" t="s">
        <v>1679</v>
      </c>
      <c r="E428" s="3" t="s">
        <v>9</v>
      </c>
      <c r="F428" s="3" t="s">
        <v>1680</v>
      </c>
      <c r="G428" s="7" t="str">
        <f t="shared" si="6"/>
        <v>US</v>
      </c>
      <c r="H428" s="3" t="s">
        <v>1677</v>
      </c>
      <c r="I428" t="str">
        <f>H428&amp;VLOOKUP(G428,'Country + Codes'!A:B,2,0)</f>
        <v>OKTA</v>
      </c>
    </row>
    <row r="429" spans="1:9" ht="15.75" thickBot="1" x14ac:dyDescent="0.3">
      <c r="A429" s="3" t="s">
        <v>1681</v>
      </c>
      <c r="B429" s="3" t="s">
        <v>1682</v>
      </c>
      <c r="C429" s="4">
        <v>0.05</v>
      </c>
      <c r="D429" s="4" t="s">
        <v>1683</v>
      </c>
      <c r="E429" s="3" t="s">
        <v>44</v>
      </c>
      <c r="F429" s="3" t="s">
        <v>1684</v>
      </c>
      <c r="G429" s="7" t="str">
        <f t="shared" si="6"/>
        <v>US</v>
      </c>
      <c r="H429" s="3" t="s">
        <v>1681</v>
      </c>
      <c r="I429" t="str">
        <f>H429&amp;VLOOKUP(G429,'Country + Codes'!A:B,2,0)</f>
        <v>FITB</v>
      </c>
    </row>
    <row r="430" spans="1:9" ht="15.75" thickBot="1" x14ac:dyDescent="0.3">
      <c r="A430" s="3" t="s">
        <v>1685</v>
      </c>
      <c r="B430" s="3" t="s">
        <v>1686</v>
      </c>
      <c r="C430" s="4">
        <v>0.05</v>
      </c>
      <c r="D430" s="4" t="s">
        <v>1687</v>
      </c>
      <c r="E430" s="3" t="s">
        <v>18</v>
      </c>
      <c r="F430" s="3" t="s">
        <v>1688</v>
      </c>
      <c r="G430" s="7" t="str">
        <f t="shared" si="6"/>
        <v>US</v>
      </c>
      <c r="H430" s="3" t="s">
        <v>1685</v>
      </c>
      <c r="I430" t="str">
        <f>H430&amp;VLOOKUP(G430,'Country + Codes'!A:B,2,0)</f>
        <v>DHI</v>
      </c>
    </row>
    <row r="431" spans="1:9" ht="15.75" thickBot="1" x14ac:dyDescent="0.3">
      <c r="A431" s="3" t="s">
        <v>1689</v>
      </c>
      <c r="B431" s="3" t="s">
        <v>1690</v>
      </c>
      <c r="C431" s="4">
        <v>0.05</v>
      </c>
      <c r="D431" s="4" t="s">
        <v>1691</v>
      </c>
      <c r="E431" s="3" t="s">
        <v>239</v>
      </c>
      <c r="F431" s="3" t="s">
        <v>1692</v>
      </c>
      <c r="G431" s="7" t="str">
        <f t="shared" si="6"/>
        <v>US</v>
      </c>
      <c r="H431" s="3" t="s">
        <v>1689</v>
      </c>
      <c r="I431" t="str">
        <f>H431&amp;VLOOKUP(G431,'Country + Codes'!A:B,2,0)</f>
        <v>PEG</v>
      </c>
    </row>
    <row r="432" spans="1:9" ht="15.75" thickBot="1" x14ac:dyDescent="0.3">
      <c r="A432" s="3">
        <v>4452</v>
      </c>
      <c r="B432" s="3" t="s">
        <v>1693</v>
      </c>
      <c r="C432" s="4">
        <v>0.05</v>
      </c>
      <c r="D432" s="4" t="s">
        <v>1694</v>
      </c>
      <c r="E432" s="3" t="s">
        <v>70</v>
      </c>
      <c r="F432" s="3" t="s">
        <v>1695</v>
      </c>
      <c r="G432" s="7" t="str">
        <f t="shared" si="6"/>
        <v>JP</v>
      </c>
      <c r="H432" s="3">
        <v>4452</v>
      </c>
      <c r="I432" t="str">
        <f>H432&amp;VLOOKUP(G432,'Country + Codes'!A:B,2,0)</f>
        <v>4452.T</v>
      </c>
    </row>
    <row r="433" spans="1:9" ht="15.75" thickBot="1" x14ac:dyDescent="0.3">
      <c r="A433" s="3">
        <v>4543</v>
      </c>
      <c r="B433" s="3" t="s">
        <v>1696</v>
      </c>
      <c r="C433" s="4">
        <v>0.05</v>
      </c>
      <c r="D433" s="4" t="s">
        <v>1697</v>
      </c>
      <c r="E433" s="3" t="s">
        <v>49</v>
      </c>
      <c r="F433" s="3" t="s">
        <v>1698</v>
      </c>
      <c r="G433" s="7" t="str">
        <f t="shared" si="6"/>
        <v>JP</v>
      </c>
      <c r="H433" s="3">
        <v>4543</v>
      </c>
      <c r="I433" t="str">
        <f>H433&amp;VLOOKUP(G433,'Country + Codes'!A:B,2,0)</f>
        <v>4543.T</v>
      </c>
    </row>
    <row r="434" spans="1:9" ht="15.75" thickBot="1" x14ac:dyDescent="0.3">
      <c r="A434" s="3" t="s">
        <v>1699</v>
      </c>
      <c r="B434" s="3" t="s">
        <v>1700</v>
      </c>
      <c r="C434" s="4">
        <v>0.05</v>
      </c>
      <c r="D434" s="4" t="s">
        <v>1701</v>
      </c>
      <c r="E434" s="3" t="s">
        <v>44</v>
      </c>
      <c r="F434" s="3" t="s">
        <v>1702</v>
      </c>
      <c r="G434" s="7" t="str">
        <f t="shared" si="6"/>
        <v>US</v>
      </c>
      <c r="H434" s="3" t="s">
        <v>1699</v>
      </c>
      <c r="I434" t="str">
        <f>H434&amp;VLOOKUP(G434,'Country + Codes'!A:B,2,0)</f>
        <v>KKR</v>
      </c>
    </row>
    <row r="435" spans="1:9" ht="15.75" thickBot="1" x14ac:dyDescent="0.3">
      <c r="A435" s="3" t="s">
        <v>1703</v>
      </c>
      <c r="B435" s="3" t="s">
        <v>1704</v>
      </c>
      <c r="C435" s="4">
        <v>0.05</v>
      </c>
      <c r="D435" s="4" t="s">
        <v>1705</v>
      </c>
      <c r="E435" s="3" t="s">
        <v>9</v>
      </c>
      <c r="F435" s="3" t="s">
        <v>1706</v>
      </c>
      <c r="G435" s="7" t="str">
        <f t="shared" si="6"/>
        <v>US</v>
      </c>
      <c r="H435" s="3" t="s">
        <v>1703</v>
      </c>
      <c r="I435" t="str">
        <f>H435&amp;VLOOKUP(G435,'Country + Codes'!A:B,2,0)</f>
        <v>ANSS</v>
      </c>
    </row>
    <row r="436" spans="1:9" ht="15.75" thickBot="1" x14ac:dyDescent="0.3">
      <c r="A436" s="3" t="s">
        <v>1707</v>
      </c>
      <c r="B436" s="3" t="s">
        <v>1708</v>
      </c>
      <c r="C436" s="4">
        <v>0.05</v>
      </c>
      <c r="D436" s="4" t="s">
        <v>1709</v>
      </c>
      <c r="E436" s="3" t="s">
        <v>9</v>
      </c>
      <c r="F436" s="3" t="s">
        <v>1710</v>
      </c>
      <c r="G436" s="7" t="str">
        <f t="shared" si="6"/>
        <v>US</v>
      </c>
      <c r="H436" s="3" t="s">
        <v>1707</v>
      </c>
      <c r="I436" t="str">
        <f>H436&amp;VLOOKUP(G436,'Country + Codes'!A:B,2,0)</f>
        <v>GLW</v>
      </c>
    </row>
    <row r="437" spans="1:9" ht="15.75" thickBot="1" x14ac:dyDescent="0.3">
      <c r="A437" s="3" t="s">
        <v>1711</v>
      </c>
      <c r="B437" s="3" t="s">
        <v>1712</v>
      </c>
      <c r="C437" s="4">
        <v>0.05</v>
      </c>
      <c r="D437" s="4" t="s">
        <v>1713</v>
      </c>
      <c r="E437" s="3" t="s">
        <v>44</v>
      </c>
      <c r="F437" s="3" t="s">
        <v>1714</v>
      </c>
      <c r="G437" s="7" t="str">
        <f t="shared" si="6"/>
        <v>US</v>
      </c>
      <c r="H437" s="3" t="s">
        <v>1711</v>
      </c>
      <c r="I437" t="str">
        <f>H437&amp;VLOOKUP(G437,'Country + Codes'!A:B,2,0)</f>
        <v>SYF</v>
      </c>
    </row>
    <row r="438" spans="1:9" ht="15.75" thickBot="1" x14ac:dyDescent="0.3">
      <c r="A438" s="3" t="s">
        <v>1715</v>
      </c>
      <c r="B438" s="3" t="s">
        <v>1716</v>
      </c>
      <c r="C438" s="4">
        <v>0.05</v>
      </c>
      <c r="D438" s="4" t="s">
        <v>1717</v>
      </c>
      <c r="E438" s="3" t="s">
        <v>331</v>
      </c>
      <c r="F438" s="3" t="s">
        <v>1718</v>
      </c>
      <c r="G438" s="7" t="str">
        <f t="shared" si="6"/>
        <v>US</v>
      </c>
      <c r="H438" s="3" t="s">
        <v>1715</v>
      </c>
      <c r="I438" t="str">
        <f>H438&amp;VLOOKUP(G438,'Country + Codes'!A:B,2,0)</f>
        <v>AVB</v>
      </c>
    </row>
    <row r="439" spans="1:9" ht="15.75" thickBot="1" x14ac:dyDescent="0.3">
      <c r="A439" s="3" t="s">
        <v>1719</v>
      </c>
      <c r="B439" s="3" t="s">
        <v>1720</v>
      </c>
      <c r="C439" s="4">
        <v>0.05</v>
      </c>
      <c r="D439" s="4" t="s">
        <v>1721</v>
      </c>
      <c r="E439" s="3" t="s">
        <v>127</v>
      </c>
      <c r="F439" s="3" t="s">
        <v>1722</v>
      </c>
      <c r="G439" s="7" t="str">
        <f t="shared" si="6"/>
        <v>US</v>
      </c>
      <c r="H439" s="3" t="s">
        <v>1719</v>
      </c>
      <c r="I439" t="str">
        <f>H439&amp;VLOOKUP(G439,'Country + Codes'!A:B,2,0)</f>
        <v>WMB</v>
      </c>
    </row>
    <row r="440" spans="1:9" ht="15.75" thickBot="1" x14ac:dyDescent="0.3">
      <c r="A440" s="3">
        <v>4503</v>
      </c>
      <c r="B440" s="3" t="s">
        <v>1723</v>
      </c>
      <c r="C440" s="4">
        <v>0.05</v>
      </c>
      <c r="D440" s="4" t="s">
        <v>1724</v>
      </c>
      <c r="E440" s="3" t="s">
        <v>49</v>
      </c>
      <c r="F440" s="3" t="s">
        <v>1725</v>
      </c>
      <c r="G440" s="7" t="str">
        <f t="shared" si="6"/>
        <v>JP</v>
      </c>
      <c r="H440" s="3">
        <v>4503</v>
      </c>
      <c r="I440" t="str">
        <f>H440&amp;VLOOKUP(G440,'Country + Codes'!A:B,2,0)</f>
        <v>4503.T</v>
      </c>
    </row>
    <row r="441" spans="1:9" ht="15.75" thickBot="1" x14ac:dyDescent="0.3">
      <c r="A441" s="3" t="s">
        <v>1726</v>
      </c>
      <c r="B441" s="3" t="s">
        <v>1727</v>
      </c>
      <c r="C441" s="4">
        <v>0.05</v>
      </c>
      <c r="D441" s="4" t="s">
        <v>1728</v>
      </c>
      <c r="E441" s="3" t="s">
        <v>9</v>
      </c>
      <c r="F441" s="3" t="s">
        <v>1729</v>
      </c>
      <c r="G441" s="7" t="str">
        <f t="shared" si="6"/>
        <v>US</v>
      </c>
      <c r="H441" s="3" t="s">
        <v>1726</v>
      </c>
      <c r="I441" t="str">
        <f>H441&amp;VLOOKUP(G441,'Country + Codes'!A:B,2,0)</f>
        <v>CDW</v>
      </c>
    </row>
    <row r="442" spans="1:9" ht="15.75" thickBot="1" x14ac:dyDescent="0.3">
      <c r="A442" s="3" t="s">
        <v>1730</v>
      </c>
      <c r="B442" s="3" t="s">
        <v>1731</v>
      </c>
      <c r="C442" s="4">
        <v>0.05</v>
      </c>
      <c r="D442" s="4" t="s">
        <v>1732</v>
      </c>
      <c r="E442" s="3" t="s">
        <v>44</v>
      </c>
      <c r="F442" s="3" t="s">
        <v>1733</v>
      </c>
      <c r="G442" s="7" t="str">
        <f t="shared" si="6"/>
        <v>CA</v>
      </c>
      <c r="H442" s="3" t="s">
        <v>1730</v>
      </c>
      <c r="I442" t="str">
        <f>H442&amp;VLOOKUP(G442,'Country + Codes'!A:B,2,0)</f>
        <v>SLF.TO</v>
      </c>
    </row>
    <row r="443" spans="1:9" ht="15.75" thickBot="1" x14ac:dyDescent="0.3">
      <c r="A443" s="3" t="s">
        <v>1734</v>
      </c>
      <c r="B443" s="3" t="s">
        <v>1735</v>
      </c>
      <c r="C443" s="4">
        <v>0.05</v>
      </c>
      <c r="D443" s="4" t="s">
        <v>1736</v>
      </c>
      <c r="E443" s="3" t="s">
        <v>18</v>
      </c>
      <c r="F443" s="3" t="s">
        <v>1737</v>
      </c>
      <c r="G443" s="7" t="str">
        <f t="shared" si="6"/>
        <v>US</v>
      </c>
      <c r="H443" s="3" t="s">
        <v>1734</v>
      </c>
      <c r="I443" t="str">
        <f>H443&amp;VLOOKUP(G443,'Country + Codes'!A:B,2,0)</f>
        <v>PTON</v>
      </c>
    </row>
    <row r="444" spans="1:9" ht="15.75" thickBot="1" x14ac:dyDescent="0.3">
      <c r="A444" s="3" t="s">
        <v>1738</v>
      </c>
      <c r="B444" s="3" t="s">
        <v>1739</v>
      </c>
      <c r="C444" s="4">
        <v>0.05</v>
      </c>
      <c r="D444" s="4" t="s">
        <v>1740</v>
      </c>
      <c r="E444" s="3" t="s">
        <v>265</v>
      </c>
      <c r="F444" s="3" t="s">
        <v>1741</v>
      </c>
      <c r="G444" s="7" t="str">
        <f t="shared" si="6"/>
        <v>US</v>
      </c>
      <c r="H444" s="3" t="s">
        <v>1738</v>
      </c>
      <c r="I444" t="str">
        <f>H444&amp;VLOOKUP(G444,'Country + Codes'!A:B,2,0)</f>
        <v>FAST</v>
      </c>
    </row>
    <row r="445" spans="1:9" ht="15.75" thickBot="1" x14ac:dyDescent="0.3">
      <c r="A445" s="3" t="s">
        <v>1742</v>
      </c>
      <c r="B445" s="3" t="s">
        <v>1742</v>
      </c>
      <c r="C445" s="4">
        <v>0.05</v>
      </c>
      <c r="D445" s="4" t="s">
        <v>1743</v>
      </c>
      <c r="E445" s="3" t="s">
        <v>9</v>
      </c>
      <c r="F445" s="3" t="s">
        <v>1744</v>
      </c>
      <c r="G445" s="7" t="str">
        <f t="shared" si="6"/>
        <v>FI</v>
      </c>
      <c r="H445" s="3" t="s">
        <v>1742</v>
      </c>
      <c r="I445" t="str">
        <f>H445&amp;VLOOKUP(G445,'Country + Codes'!A:B,2,0)</f>
        <v>NOKIA.HE</v>
      </c>
    </row>
    <row r="446" spans="1:9" ht="15.75" thickBot="1" x14ac:dyDescent="0.3">
      <c r="A446" s="3" t="s">
        <v>1745</v>
      </c>
      <c r="B446" s="3" t="s">
        <v>1746</v>
      </c>
      <c r="C446" s="4">
        <v>0.05</v>
      </c>
      <c r="D446" s="4" t="s">
        <v>1747</v>
      </c>
      <c r="E446" s="3" t="s">
        <v>244</v>
      </c>
      <c r="F446" s="3" t="s">
        <v>1748</v>
      </c>
      <c r="G446" s="7" t="str">
        <f t="shared" si="6"/>
        <v>CA</v>
      </c>
      <c r="H446" s="3" t="s">
        <v>1745</v>
      </c>
      <c r="I446" t="str">
        <f>H446&amp;VLOOKUP(G446,'Country + Codes'!A:B,2,0)</f>
        <v>FNV.TO</v>
      </c>
    </row>
    <row r="447" spans="1:9" ht="15.75" thickBot="1" x14ac:dyDescent="0.3">
      <c r="A447" s="3" t="s">
        <v>1749</v>
      </c>
      <c r="B447" s="3" t="s">
        <v>1750</v>
      </c>
      <c r="C447" s="4">
        <v>0.05</v>
      </c>
      <c r="D447" s="4" t="s">
        <v>1751</v>
      </c>
      <c r="E447" s="3" t="s">
        <v>239</v>
      </c>
      <c r="F447" s="3" t="s">
        <v>1752</v>
      </c>
      <c r="G447" s="7" t="str">
        <f t="shared" si="6"/>
        <v>US</v>
      </c>
      <c r="H447" s="3" t="s">
        <v>1749</v>
      </c>
      <c r="I447" t="str">
        <f>H447&amp;VLOOKUP(G447,'Country + Codes'!A:B,2,0)</f>
        <v>ES</v>
      </c>
    </row>
    <row r="448" spans="1:9" ht="15.75" thickBot="1" x14ac:dyDescent="0.3">
      <c r="A448" s="3" t="s">
        <v>1753</v>
      </c>
      <c r="B448" s="3" t="s">
        <v>1754</v>
      </c>
      <c r="C448" s="4">
        <v>0.05</v>
      </c>
      <c r="D448" s="4" t="s">
        <v>1755</v>
      </c>
      <c r="E448" s="3" t="s">
        <v>9</v>
      </c>
      <c r="F448" s="3" t="s">
        <v>1756</v>
      </c>
      <c r="G448" s="7" t="str">
        <f t="shared" si="6"/>
        <v>SE</v>
      </c>
      <c r="H448" s="3" t="s">
        <v>5916</v>
      </c>
      <c r="I448" t="str">
        <f>H448&amp;VLOOKUP(G448,'Country + Codes'!A:B,2,0)</f>
        <v>HEXA-B.ST</v>
      </c>
    </row>
    <row r="449" spans="1:9" ht="15.75" thickBot="1" x14ac:dyDescent="0.3">
      <c r="A449" s="3" t="s">
        <v>1757</v>
      </c>
      <c r="B449" s="3" t="s">
        <v>1758</v>
      </c>
      <c r="C449" s="4">
        <v>0.05</v>
      </c>
      <c r="D449" s="4" t="s">
        <v>1759</v>
      </c>
      <c r="E449" s="3" t="s">
        <v>9</v>
      </c>
      <c r="F449" s="3" t="s">
        <v>1760</v>
      </c>
      <c r="G449" s="7" t="str">
        <f t="shared" ref="G449:G512" si="7">LEFT(F449,2)</f>
        <v>NL</v>
      </c>
      <c r="H449" s="3" t="s">
        <v>1757</v>
      </c>
      <c r="I449" t="str">
        <f>H449&amp;VLOOKUP(G449,'Country + Codes'!A:B,2,0)</f>
        <v>STM.AS</v>
      </c>
    </row>
    <row r="450" spans="1:9" ht="15.75" thickBot="1" x14ac:dyDescent="0.3">
      <c r="A450" s="3" t="s">
        <v>1761</v>
      </c>
      <c r="B450" s="3" t="s">
        <v>1762</v>
      </c>
      <c r="C450" s="4">
        <v>0.05</v>
      </c>
      <c r="D450" s="4" t="s">
        <v>1763</v>
      </c>
      <c r="E450" s="3" t="s">
        <v>265</v>
      </c>
      <c r="F450" s="3" t="s">
        <v>1764</v>
      </c>
      <c r="G450" s="7" t="str">
        <f t="shared" si="7"/>
        <v>SE</v>
      </c>
      <c r="H450" s="3" t="s">
        <v>5917</v>
      </c>
      <c r="I450" t="str">
        <f>H450&amp;VLOOKUP(G450,'Country + Codes'!A:B,2,0)</f>
        <v>ASSA-B.ST</v>
      </c>
    </row>
    <row r="451" spans="1:9" ht="15.75" thickBot="1" x14ac:dyDescent="0.3">
      <c r="A451" s="3" t="s">
        <v>1765</v>
      </c>
      <c r="B451" s="3" t="s">
        <v>1766</v>
      </c>
      <c r="C451" s="4">
        <v>0.05</v>
      </c>
      <c r="D451" s="4" t="s">
        <v>1767</v>
      </c>
      <c r="E451" s="3" t="s">
        <v>265</v>
      </c>
      <c r="F451" s="3" t="s">
        <v>1768</v>
      </c>
      <c r="G451" s="7" t="str">
        <f t="shared" si="7"/>
        <v>CH</v>
      </c>
      <c r="H451" s="3" t="s">
        <v>1765</v>
      </c>
      <c r="I451" t="str">
        <f>H451&amp;VLOOKUP(G451,'Country + Codes'!A:B,2,0)</f>
        <v>GEBN.SW</v>
      </c>
    </row>
    <row r="452" spans="1:9" ht="15.75" thickBot="1" x14ac:dyDescent="0.3">
      <c r="A452" s="3" t="s">
        <v>1769</v>
      </c>
      <c r="B452" s="3" t="s">
        <v>1770</v>
      </c>
      <c r="C452" s="4">
        <v>0.05</v>
      </c>
      <c r="D452" s="4" t="s">
        <v>1771</v>
      </c>
      <c r="E452" s="3" t="s">
        <v>265</v>
      </c>
      <c r="F452" s="3" t="s">
        <v>1772</v>
      </c>
      <c r="G452" s="7" t="str">
        <f t="shared" si="7"/>
        <v>US</v>
      </c>
      <c r="H452" s="3" t="s">
        <v>1769</v>
      </c>
      <c r="I452" t="str">
        <f>H452&amp;VLOOKUP(G452,'Country + Codes'!A:B,2,0)</f>
        <v>EFX</v>
      </c>
    </row>
    <row r="453" spans="1:9" ht="15.75" thickBot="1" x14ac:dyDescent="0.3">
      <c r="A453" s="3" t="s">
        <v>1773</v>
      </c>
      <c r="B453" s="3" t="s">
        <v>1774</v>
      </c>
      <c r="C453" s="4">
        <v>0.05</v>
      </c>
      <c r="D453" s="4" t="s">
        <v>1775</v>
      </c>
      <c r="E453" s="3" t="s">
        <v>49</v>
      </c>
      <c r="F453" s="3" t="s">
        <v>1776</v>
      </c>
      <c r="G453" s="7" t="str">
        <f t="shared" si="7"/>
        <v>US</v>
      </c>
      <c r="H453" s="3" t="s">
        <v>1773</v>
      </c>
      <c r="I453" t="str">
        <f>H453&amp;VLOOKUP(G453,'Country + Codes'!A:B,2,0)</f>
        <v>LH</v>
      </c>
    </row>
    <row r="454" spans="1:9" ht="15.75" thickBot="1" x14ac:dyDescent="0.3">
      <c r="A454" s="3" t="s">
        <v>1777</v>
      </c>
      <c r="B454" s="3" t="s">
        <v>1778</v>
      </c>
      <c r="C454" s="4">
        <v>0.05</v>
      </c>
      <c r="D454" s="4" t="s">
        <v>1779</v>
      </c>
      <c r="E454" s="3" t="s">
        <v>44</v>
      </c>
      <c r="F454" s="3" t="s">
        <v>1780</v>
      </c>
      <c r="G454" s="7" t="str">
        <f t="shared" si="7"/>
        <v>US</v>
      </c>
      <c r="H454" s="3" t="s">
        <v>1777</v>
      </c>
      <c r="I454" t="str">
        <f>H454&amp;VLOOKUP(G454,'Country + Codes'!A:B,2,0)</f>
        <v>STT</v>
      </c>
    </row>
    <row r="455" spans="1:9" ht="15.75" thickBot="1" x14ac:dyDescent="0.3">
      <c r="A455" s="3" t="s">
        <v>456</v>
      </c>
      <c r="B455" s="3" t="s">
        <v>1781</v>
      </c>
      <c r="C455" s="4">
        <v>0.05</v>
      </c>
      <c r="D455" s="4" t="s">
        <v>1782</v>
      </c>
      <c r="E455" s="3" t="s">
        <v>127</v>
      </c>
      <c r="F455" s="3" t="s">
        <v>1783</v>
      </c>
      <c r="G455" s="7" t="str">
        <f t="shared" si="7"/>
        <v>CA</v>
      </c>
      <c r="H455" s="3" t="s">
        <v>456</v>
      </c>
      <c r="I455" t="str">
        <f>H455&amp;VLOOKUP(G455,'Country + Codes'!A:B,2,0)</f>
        <v>SU.TO</v>
      </c>
    </row>
    <row r="456" spans="1:9" ht="15.75" thickBot="1" x14ac:dyDescent="0.3">
      <c r="A456" s="3" t="s">
        <v>1784</v>
      </c>
      <c r="B456" s="3" t="s">
        <v>1785</v>
      </c>
      <c r="C456" s="4">
        <v>0.05</v>
      </c>
      <c r="D456" s="4" t="s">
        <v>1786</v>
      </c>
      <c r="E456" s="3" t="s">
        <v>265</v>
      </c>
      <c r="F456" s="3" t="s">
        <v>1787</v>
      </c>
      <c r="G456" s="7" t="str">
        <f t="shared" si="7"/>
        <v>US</v>
      </c>
      <c r="H456" s="3" t="s">
        <v>1784</v>
      </c>
      <c r="I456" t="str">
        <f>H456&amp;VLOOKUP(G456,'Country + Codes'!A:B,2,0)</f>
        <v>CPRT</v>
      </c>
    </row>
    <row r="457" spans="1:9" ht="15.75" thickBot="1" x14ac:dyDescent="0.3">
      <c r="A457" s="3" t="s">
        <v>1788</v>
      </c>
      <c r="B457" s="3" t="s">
        <v>1789</v>
      </c>
      <c r="C457" s="4">
        <v>0.05</v>
      </c>
      <c r="D457" s="4" t="s">
        <v>1790</v>
      </c>
      <c r="E457" s="3" t="s">
        <v>49</v>
      </c>
      <c r="F457" s="3" t="s">
        <v>1791</v>
      </c>
      <c r="G457" s="7" t="str">
        <f t="shared" si="7"/>
        <v>DK</v>
      </c>
      <c r="H457" s="3" t="s">
        <v>1788</v>
      </c>
      <c r="I457" t="str">
        <f>H457&amp;VLOOKUP(G457,'Country + Codes'!A:B,2,0)</f>
        <v>GMAB.CO</v>
      </c>
    </row>
    <row r="458" spans="1:9" ht="15.75" thickBot="1" x14ac:dyDescent="0.3">
      <c r="A458" s="3" t="s">
        <v>208</v>
      </c>
      <c r="B458" s="3" t="s">
        <v>1792</v>
      </c>
      <c r="C458" s="4">
        <v>0.05</v>
      </c>
      <c r="D458" s="4" t="s">
        <v>1793</v>
      </c>
      <c r="E458" s="3" t="s">
        <v>49</v>
      </c>
      <c r="F458" s="3" t="s">
        <v>1794</v>
      </c>
      <c r="G458" s="7" t="str">
        <f t="shared" si="7"/>
        <v>DE</v>
      </c>
      <c r="H458" s="3" t="s">
        <v>208</v>
      </c>
      <c r="I458" t="str">
        <f>H458&amp;VLOOKUP(G458,'Country + Codes'!A:B,2,0)</f>
        <v>MRK.DE</v>
      </c>
    </row>
    <row r="459" spans="1:9" ht="15.75" thickBot="1" x14ac:dyDescent="0.3">
      <c r="A459" s="3" t="s">
        <v>1795</v>
      </c>
      <c r="B459" s="3" t="s">
        <v>1796</v>
      </c>
      <c r="C459" s="4">
        <v>0.05</v>
      </c>
      <c r="D459" s="4" t="s">
        <v>1797</v>
      </c>
      <c r="E459" s="3" t="s">
        <v>9</v>
      </c>
      <c r="F459" s="3" t="s">
        <v>1798</v>
      </c>
      <c r="G459" s="7" t="str">
        <f t="shared" si="7"/>
        <v>US</v>
      </c>
      <c r="H459" s="3" t="s">
        <v>1795</v>
      </c>
      <c r="I459" t="str">
        <f>H459&amp;VLOOKUP(G459,'Country + Codes'!A:B,2,0)</f>
        <v>HUBS</v>
      </c>
    </row>
    <row r="460" spans="1:9" ht="15.75" thickBot="1" x14ac:dyDescent="0.3">
      <c r="A460" s="3" t="s">
        <v>1799</v>
      </c>
      <c r="B460" s="3" t="s">
        <v>1800</v>
      </c>
      <c r="C460" s="4">
        <v>0.05</v>
      </c>
      <c r="D460" s="4" t="s">
        <v>1801</v>
      </c>
      <c r="E460" s="3" t="s">
        <v>49</v>
      </c>
      <c r="F460" s="3" t="s">
        <v>1802</v>
      </c>
      <c r="G460" s="7" t="str">
        <f t="shared" si="7"/>
        <v>US</v>
      </c>
      <c r="H460" s="3" t="s">
        <v>1799</v>
      </c>
      <c r="I460" t="str">
        <f>H460&amp;VLOOKUP(G460,'Country + Codes'!A:B,2,0)</f>
        <v>WST</v>
      </c>
    </row>
    <row r="461" spans="1:9" ht="15.75" thickBot="1" x14ac:dyDescent="0.3">
      <c r="A461" s="3" t="s">
        <v>1803</v>
      </c>
      <c r="B461" s="3" t="s">
        <v>1804</v>
      </c>
      <c r="C461" s="4">
        <v>0.05</v>
      </c>
      <c r="D461" s="4" t="s">
        <v>1805</v>
      </c>
      <c r="E461" s="3" t="s">
        <v>9</v>
      </c>
      <c r="F461" s="3" t="s">
        <v>1806</v>
      </c>
      <c r="G461" s="7" t="str">
        <f t="shared" si="7"/>
        <v>US</v>
      </c>
      <c r="H461" s="3" t="s">
        <v>1803</v>
      </c>
      <c r="I461" t="str">
        <f>H461&amp;VLOOKUP(G461,'Country + Codes'!A:B,2,0)</f>
        <v>SWKS</v>
      </c>
    </row>
    <row r="462" spans="1:9" ht="15.75" thickBot="1" x14ac:dyDescent="0.3">
      <c r="A462" s="3" t="s">
        <v>1807</v>
      </c>
      <c r="B462" s="3" t="s">
        <v>1808</v>
      </c>
      <c r="C462" s="4">
        <v>0.05</v>
      </c>
      <c r="D462" s="4" t="s">
        <v>1809</v>
      </c>
      <c r="E462" s="3" t="s">
        <v>44</v>
      </c>
      <c r="F462" s="3" t="s">
        <v>1810</v>
      </c>
      <c r="G462" s="7" t="str">
        <f t="shared" si="7"/>
        <v>US</v>
      </c>
      <c r="H462" s="3" t="s">
        <v>1807</v>
      </c>
      <c r="I462" t="str">
        <f>H462&amp;VLOOKUP(G462,'Country + Codes'!A:B,2,0)</f>
        <v>AJG</v>
      </c>
    </row>
    <row r="463" spans="1:9" ht="15.75" thickBot="1" x14ac:dyDescent="0.3">
      <c r="A463" s="3" t="s">
        <v>1811</v>
      </c>
      <c r="B463" s="3" t="s">
        <v>1812</v>
      </c>
      <c r="C463" s="4">
        <v>0.05</v>
      </c>
      <c r="D463" s="4" t="s">
        <v>1813</v>
      </c>
      <c r="E463" s="3" t="s">
        <v>18</v>
      </c>
      <c r="F463" s="3" t="s">
        <v>1814</v>
      </c>
      <c r="G463" s="7" t="str">
        <f t="shared" si="7"/>
        <v>NL</v>
      </c>
      <c r="H463" s="3" t="s">
        <v>1811</v>
      </c>
      <c r="I463" t="str">
        <f>H463&amp;VLOOKUP(G463,'Country + Codes'!A:B,2,0)</f>
        <v>RACE.AS</v>
      </c>
    </row>
    <row r="464" spans="1:9" ht="15.75" thickBot="1" x14ac:dyDescent="0.3">
      <c r="A464" s="3" t="s">
        <v>1815</v>
      </c>
      <c r="B464" s="3" t="s">
        <v>1816</v>
      </c>
      <c r="C464" s="4">
        <v>0.05</v>
      </c>
      <c r="D464" s="4" t="s">
        <v>1817</v>
      </c>
      <c r="E464" s="3" t="s">
        <v>44</v>
      </c>
      <c r="F464" s="3" t="s">
        <v>1818</v>
      </c>
      <c r="G464" s="7" t="str">
        <f t="shared" si="7"/>
        <v>SG</v>
      </c>
      <c r="H464" s="3" t="s">
        <v>1815</v>
      </c>
      <c r="I464" t="str">
        <f>H464&amp;VLOOKUP(G464,'Country + Codes'!A:B,2,0)</f>
        <v>O39.SI</v>
      </c>
    </row>
    <row r="465" spans="1:9" ht="15.75" thickBot="1" x14ac:dyDescent="0.3">
      <c r="A465" s="3" t="s">
        <v>1819</v>
      </c>
      <c r="B465" s="3" t="s">
        <v>1820</v>
      </c>
      <c r="C465" s="4">
        <v>0.05</v>
      </c>
      <c r="D465" s="4" t="s">
        <v>1821</v>
      </c>
      <c r="E465" s="3" t="s">
        <v>265</v>
      </c>
      <c r="F465" s="3" t="s">
        <v>1822</v>
      </c>
      <c r="G465" s="7" t="str">
        <f t="shared" si="7"/>
        <v>US</v>
      </c>
      <c r="H465" s="3" t="s">
        <v>1819</v>
      </c>
      <c r="I465" t="str">
        <f>H465&amp;VLOOKUP(G465,'Country + Codes'!A:B,2,0)</f>
        <v>AME</v>
      </c>
    </row>
    <row r="466" spans="1:9" ht="15.75" thickBot="1" x14ac:dyDescent="0.3">
      <c r="A466" s="3" t="s">
        <v>1823</v>
      </c>
      <c r="B466" s="3" t="s">
        <v>1824</v>
      </c>
      <c r="C466" s="4">
        <v>0.05</v>
      </c>
      <c r="D466" s="4" t="s">
        <v>1825</v>
      </c>
      <c r="E466" s="3" t="s">
        <v>49</v>
      </c>
      <c r="F466" s="3" t="s">
        <v>1826</v>
      </c>
      <c r="G466" s="7" t="str">
        <f t="shared" si="7"/>
        <v>US</v>
      </c>
      <c r="H466" s="3" t="s">
        <v>1823</v>
      </c>
      <c r="I466" t="str">
        <f>H466&amp;VLOOKUP(G466,'Country + Codes'!A:B,2,0)</f>
        <v>ZBH</v>
      </c>
    </row>
    <row r="467" spans="1:9" ht="15.75" thickBot="1" x14ac:dyDescent="0.3">
      <c r="A467" s="3" t="s">
        <v>1827</v>
      </c>
      <c r="B467" s="3" t="s">
        <v>1828</v>
      </c>
      <c r="C467" s="4">
        <v>0.05</v>
      </c>
      <c r="D467" s="4" t="s">
        <v>1829</v>
      </c>
      <c r="E467" s="3" t="s">
        <v>265</v>
      </c>
      <c r="F467" s="3" t="s">
        <v>1830</v>
      </c>
      <c r="G467" s="7" t="str">
        <f t="shared" si="7"/>
        <v>US</v>
      </c>
      <c r="H467" s="3" t="s">
        <v>1827</v>
      </c>
      <c r="I467" t="str">
        <f>H467&amp;VLOOKUP(G467,'Country + Codes'!A:B,2,0)</f>
        <v>PCAR</v>
      </c>
    </row>
    <row r="468" spans="1:9" ht="15.75" thickBot="1" x14ac:dyDescent="0.3">
      <c r="A468" s="3" t="s">
        <v>1831</v>
      </c>
      <c r="B468" s="3" t="s">
        <v>1832</v>
      </c>
      <c r="C468" s="4">
        <v>0.05</v>
      </c>
      <c r="D468" s="4" t="s">
        <v>1833</v>
      </c>
      <c r="E468" s="3" t="s">
        <v>239</v>
      </c>
      <c r="F468" s="3" t="s">
        <v>1834</v>
      </c>
      <c r="G468" s="7" t="str">
        <f t="shared" si="7"/>
        <v>DE</v>
      </c>
      <c r="H468" s="3" t="s">
        <v>1831</v>
      </c>
      <c r="I468" t="str">
        <f>H468&amp;VLOOKUP(G468,'Country + Codes'!A:B,2,0)</f>
        <v>EOAN.DE</v>
      </c>
    </row>
    <row r="469" spans="1:9" ht="15.75" thickBot="1" x14ac:dyDescent="0.3">
      <c r="A469" s="3" t="s">
        <v>1835</v>
      </c>
      <c r="B469" s="3" t="s">
        <v>1836</v>
      </c>
      <c r="C469" s="4">
        <v>0.05</v>
      </c>
      <c r="D469" s="4" t="s">
        <v>1837</v>
      </c>
      <c r="E469" s="3" t="s">
        <v>265</v>
      </c>
      <c r="F469" s="3" t="s">
        <v>1838</v>
      </c>
      <c r="G469" s="7" t="str">
        <f t="shared" si="7"/>
        <v>US</v>
      </c>
      <c r="H469" s="3" t="s">
        <v>1835</v>
      </c>
      <c r="I469" t="str">
        <f>H469&amp;VLOOKUP(G469,'Country + Codes'!A:B,2,0)</f>
        <v>TDG</v>
      </c>
    </row>
    <row r="470" spans="1:9" ht="15.75" thickBot="1" x14ac:dyDescent="0.3">
      <c r="A470" s="3" t="s">
        <v>1839</v>
      </c>
      <c r="B470" s="3" t="s">
        <v>1840</v>
      </c>
      <c r="C470" s="4">
        <v>0.05</v>
      </c>
      <c r="D470" s="4" t="s">
        <v>1841</v>
      </c>
      <c r="E470" s="3" t="s">
        <v>244</v>
      </c>
      <c r="F470" s="3" t="s">
        <v>1842</v>
      </c>
      <c r="G470" s="7" t="str">
        <f t="shared" si="7"/>
        <v>CH</v>
      </c>
      <c r="H470" s="3" t="s">
        <v>1839</v>
      </c>
      <c r="I470" t="str">
        <f>H470&amp;VLOOKUP(G470,'Country + Codes'!A:B,2,0)</f>
        <v>HOLN.SW</v>
      </c>
    </row>
    <row r="471" spans="1:9" ht="15.75" thickBot="1" x14ac:dyDescent="0.3">
      <c r="A471" s="3" t="s">
        <v>1843</v>
      </c>
      <c r="B471" s="3" t="s">
        <v>1844</v>
      </c>
      <c r="C471" s="4">
        <v>0.05</v>
      </c>
      <c r="D471" s="4" t="s">
        <v>1845</v>
      </c>
      <c r="E471" s="3" t="s">
        <v>127</v>
      </c>
      <c r="F471" s="3" t="s">
        <v>1846</v>
      </c>
      <c r="G471" s="7" t="str">
        <f t="shared" si="7"/>
        <v>US</v>
      </c>
      <c r="H471" s="3" t="s">
        <v>1843</v>
      </c>
      <c r="I471" t="str">
        <f>H471&amp;VLOOKUP(G471,'Country + Codes'!A:B,2,0)</f>
        <v>PSX</v>
      </c>
    </row>
    <row r="472" spans="1:9" ht="15.75" thickBot="1" x14ac:dyDescent="0.3">
      <c r="A472" s="3" t="s">
        <v>1847</v>
      </c>
      <c r="B472" s="3" t="s">
        <v>1848</v>
      </c>
      <c r="C472" s="4">
        <v>0.05</v>
      </c>
      <c r="D472" s="4" t="s">
        <v>1849</v>
      </c>
      <c r="E472" s="3" t="s">
        <v>239</v>
      </c>
      <c r="F472" s="3" t="s">
        <v>1850</v>
      </c>
      <c r="G472" s="7" t="str">
        <f t="shared" si="7"/>
        <v>US</v>
      </c>
      <c r="H472" s="3" t="s">
        <v>1847</v>
      </c>
      <c r="I472" t="str">
        <f>H472&amp;VLOOKUP(G472,'Country + Codes'!A:B,2,0)</f>
        <v>WEC</v>
      </c>
    </row>
    <row r="473" spans="1:9" ht="15.75" thickBot="1" x14ac:dyDescent="0.3">
      <c r="A473" s="3" t="s">
        <v>1851</v>
      </c>
      <c r="B473" s="3" t="s">
        <v>1852</v>
      </c>
      <c r="C473" s="4">
        <v>0.05</v>
      </c>
      <c r="D473" s="4" t="s">
        <v>1853</v>
      </c>
      <c r="E473" s="3" t="s">
        <v>18</v>
      </c>
      <c r="F473" s="3" t="s">
        <v>1854</v>
      </c>
      <c r="G473" s="7" t="str">
        <f t="shared" si="7"/>
        <v>SE</v>
      </c>
      <c r="H473" s="3" t="s">
        <v>1851</v>
      </c>
      <c r="I473" t="str">
        <f>H473&amp;VLOOKUP(G473,'Country + Codes'!A:B,2,0)</f>
        <v>EVO.ST</v>
      </c>
    </row>
    <row r="474" spans="1:9" ht="15.75" thickBot="1" x14ac:dyDescent="0.3">
      <c r="A474" s="3" t="s">
        <v>1855</v>
      </c>
      <c r="B474" s="3" t="s">
        <v>1856</v>
      </c>
      <c r="C474" s="4">
        <v>0.05</v>
      </c>
      <c r="D474" s="4" t="s">
        <v>1857</v>
      </c>
      <c r="E474" s="3" t="s">
        <v>9</v>
      </c>
      <c r="F474" s="3" t="s">
        <v>1858</v>
      </c>
      <c r="G474" s="7" t="str">
        <f t="shared" si="7"/>
        <v>US</v>
      </c>
      <c r="H474" s="3" t="s">
        <v>1855</v>
      </c>
      <c r="I474" t="str">
        <f>H474&amp;VLOOKUP(G474,'Country + Codes'!A:B,2,0)</f>
        <v>TTD</v>
      </c>
    </row>
    <row r="475" spans="1:9" ht="15.75" thickBot="1" x14ac:dyDescent="0.3">
      <c r="A475" s="3">
        <v>669</v>
      </c>
      <c r="B475" s="3" t="s">
        <v>1859</v>
      </c>
      <c r="C475" s="4">
        <v>0.05</v>
      </c>
      <c r="D475" s="4" t="s">
        <v>1860</v>
      </c>
      <c r="E475" s="3" t="s">
        <v>265</v>
      </c>
      <c r="F475" s="3" t="s">
        <v>1861</v>
      </c>
      <c r="G475" s="7" t="str">
        <f t="shared" si="7"/>
        <v>HK</v>
      </c>
      <c r="H475" s="3">
        <v>669</v>
      </c>
      <c r="I475" t="str">
        <f>H475&amp;VLOOKUP(G475,'Country + Codes'!A:B,2,0)</f>
        <v>669.HK</v>
      </c>
    </row>
    <row r="476" spans="1:9" ht="15.75" thickBot="1" x14ac:dyDescent="0.3">
      <c r="A476" s="3" t="s">
        <v>1862</v>
      </c>
      <c r="B476" s="3" t="s">
        <v>1863</v>
      </c>
      <c r="C476" s="4">
        <v>0.05</v>
      </c>
      <c r="D476" s="4" t="s">
        <v>1864</v>
      </c>
      <c r="E476" s="3" t="s">
        <v>23</v>
      </c>
      <c r="F476" s="3" t="s">
        <v>1865</v>
      </c>
      <c r="G476" s="7" t="str">
        <f t="shared" si="7"/>
        <v>US</v>
      </c>
      <c r="H476" s="3" t="s">
        <v>1862</v>
      </c>
      <c r="I476" t="str">
        <f>H476&amp;VLOOKUP(G476,'Country + Codes'!A:B,2,0)</f>
        <v>LBRDK</v>
      </c>
    </row>
    <row r="477" spans="1:9" ht="15.75" thickBot="1" x14ac:dyDescent="0.3">
      <c r="A477" s="3" t="s">
        <v>1866</v>
      </c>
      <c r="B477" s="3" t="s">
        <v>1867</v>
      </c>
      <c r="C477" s="4">
        <v>0.05</v>
      </c>
      <c r="D477" s="4" t="s">
        <v>1868</v>
      </c>
      <c r="E477" s="3" t="s">
        <v>9</v>
      </c>
      <c r="F477" s="3" t="s">
        <v>1869</v>
      </c>
      <c r="G477" s="7" t="str">
        <f t="shared" si="7"/>
        <v>US</v>
      </c>
      <c r="H477" s="3" t="s">
        <v>1866</v>
      </c>
      <c r="I477" t="str">
        <f>H477&amp;VLOOKUP(G477,'Country + Codes'!A:B,2,0)</f>
        <v>MDB</v>
      </c>
    </row>
    <row r="478" spans="1:9" ht="15.75" thickBot="1" x14ac:dyDescent="0.3">
      <c r="A478" s="3" t="s">
        <v>1870</v>
      </c>
      <c r="B478" s="3" t="s">
        <v>1871</v>
      </c>
      <c r="C478" s="4">
        <v>0.05</v>
      </c>
      <c r="D478" s="4" t="s">
        <v>1872</v>
      </c>
      <c r="E478" s="3" t="s">
        <v>9</v>
      </c>
      <c r="F478" s="3" t="s">
        <v>1873</v>
      </c>
      <c r="G478" s="7" t="str">
        <f t="shared" si="7"/>
        <v>US</v>
      </c>
      <c r="H478" s="3" t="s">
        <v>1870</v>
      </c>
      <c r="I478" t="str">
        <f>H478&amp;VLOOKUP(G478,'Country + Codes'!A:B,2,0)</f>
        <v>ZBRA</v>
      </c>
    </row>
    <row r="479" spans="1:9" ht="15.75" thickBot="1" x14ac:dyDescent="0.3">
      <c r="A479" s="3">
        <v>4911</v>
      </c>
      <c r="B479" s="3" t="s">
        <v>1874</v>
      </c>
      <c r="C479" s="4">
        <v>0.05</v>
      </c>
      <c r="D479" s="4" t="s">
        <v>1875</v>
      </c>
      <c r="E479" s="3" t="s">
        <v>70</v>
      </c>
      <c r="F479" s="3" t="s">
        <v>1876</v>
      </c>
      <c r="G479" s="7" t="str">
        <f t="shared" si="7"/>
        <v>JP</v>
      </c>
      <c r="H479" s="3">
        <v>4911</v>
      </c>
      <c r="I479" t="str">
        <f>H479&amp;VLOOKUP(G479,'Country + Codes'!A:B,2,0)</f>
        <v>4911.T</v>
      </c>
    </row>
    <row r="480" spans="1:9" ht="15.75" thickBot="1" x14ac:dyDescent="0.3">
      <c r="A480" s="3" t="s">
        <v>1877</v>
      </c>
      <c r="B480" s="3" t="s">
        <v>1878</v>
      </c>
      <c r="C480" s="4">
        <v>0.05</v>
      </c>
      <c r="D480" s="4" t="s">
        <v>1879</v>
      </c>
      <c r="E480" s="3" t="s">
        <v>265</v>
      </c>
      <c r="F480" s="3" t="s">
        <v>1880</v>
      </c>
      <c r="G480" s="7" t="str">
        <f t="shared" si="7"/>
        <v>US</v>
      </c>
      <c r="H480" s="3" t="s">
        <v>1877</v>
      </c>
      <c r="I480" t="str">
        <f>H480&amp;VLOOKUP(G480,'Country + Codes'!A:B,2,0)</f>
        <v>SWK</v>
      </c>
    </row>
    <row r="481" spans="1:9" ht="15.75" thickBot="1" x14ac:dyDescent="0.3">
      <c r="A481" s="3" t="s">
        <v>1881</v>
      </c>
      <c r="B481" s="3" t="s">
        <v>1882</v>
      </c>
      <c r="C481" s="4">
        <v>0.05</v>
      </c>
      <c r="D481" s="4" t="s">
        <v>1883</v>
      </c>
      <c r="E481" s="3" t="s">
        <v>244</v>
      </c>
      <c r="F481" s="3" t="s">
        <v>1884</v>
      </c>
      <c r="G481" s="7" t="str">
        <f t="shared" si="7"/>
        <v>US</v>
      </c>
      <c r="H481" s="3" t="s">
        <v>1881</v>
      </c>
      <c r="I481" t="str">
        <f>H481&amp;VLOOKUP(G481,'Country + Codes'!A:B,2,0)</f>
        <v>BLL</v>
      </c>
    </row>
    <row r="482" spans="1:9" ht="15.75" thickBot="1" x14ac:dyDescent="0.3">
      <c r="A482" s="3" t="s">
        <v>1885</v>
      </c>
      <c r="B482" s="3" t="s">
        <v>1885</v>
      </c>
      <c r="C482" s="4">
        <v>0.05</v>
      </c>
      <c r="D482" s="4" t="s">
        <v>1886</v>
      </c>
      <c r="E482" s="3" t="s">
        <v>127</v>
      </c>
      <c r="F482" s="3" t="s">
        <v>1887</v>
      </c>
      <c r="G482" s="7" t="str">
        <f t="shared" si="7"/>
        <v>FI</v>
      </c>
      <c r="H482" s="3" t="s">
        <v>1885</v>
      </c>
      <c r="I482" t="str">
        <f>H482&amp;VLOOKUP(G482,'Country + Codes'!A:B,2,0)</f>
        <v>NESTE.HE</v>
      </c>
    </row>
    <row r="483" spans="1:9" ht="15.75" thickBot="1" x14ac:dyDescent="0.3">
      <c r="A483" s="3" t="s">
        <v>1888</v>
      </c>
      <c r="B483" s="3" t="s">
        <v>1889</v>
      </c>
      <c r="C483" s="4">
        <v>0.05</v>
      </c>
      <c r="D483" s="4" t="s">
        <v>1890</v>
      </c>
      <c r="E483" s="3" t="s">
        <v>9</v>
      </c>
      <c r="F483" s="3" t="s">
        <v>1891</v>
      </c>
      <c r="G483" s="7" t="str">
        <f t="shared" si="7"/>
        <v>US</v>
      </c>
      <c r="H483" s="3" t="s">
        <v>1888</v>
      </c>
      <c r="I483" t="str">
        <f>H483&amp;VLOOKUP(G483,'Country + Codes'!A:B,2,0)</f>
        <v>DELL</v>
      </c>
    </row>
    <row r="484" spans="1:9" ht="15.75" thickBot="1" x14ac:dyDescent="0.3">
      <c r="A484" s="3" t="s">
        <v>1892</v>
      </c>
      <c r="B484" s="3" t="s">
        <v>1893</v>
      </c>
      <c r="C484" s="4">
        <v>0.05</v>
      </c>
      <c r="D484" s="4" t="s">
        <v>1894</v>
      </c>
      <c r="E484" s="3" t="s">
        <v>265</v>
      </c>
      <c r="F484" s="3" t="s">
        <v>1895</v>
      </c>
      <c r="G484" s="7" t="str">
        <f t="shared" si="7"/>
        <v>AU</v>
      </c>
      <c r="H484" s="3" t="s">
        <v>1892</v>
      </c>
      <c r="I484" t="str">
        <f>H484&amp;VLOOKUP(G484,'Country + Codes'!A:B,2,0)</f>
        <v>TCL.AX</v>
      </c>
    </row>
    <row r="485" spans="1:9" ht="15.75" thickBot="1" x14ac:dyDescent="0.3">
      <c r="A485" s="3" t="s">
        <v>1896</v>
      </c>
      <c r="B485" s="3" t="s">
        <v>1897</v>
      </c>
      <c r="C485" s="4">
        <v>0.05</v>
      </c>
      <c r="D485" s="4" t="s">
        <v>1898</v>
      </c>
      <c r="E485" s="3" t="s">
        <v>265</v>
      </c>
      <c r="F485" s="3" t="s">
        <v>1899</v>
      </c>
      <c r="G485" s="7" t="str">
        <f t="shared" si="7"/>
        <v>SE</v>
      </c>
      <c r="H485" s="3" t="s">
        <v>1896</v>
      </c>
      <c r="I485" t="str">
        <f>H485&amp;VLOOKUP(G485,'Country + Codes'!A:B,2,0)</f>
        <v>SAND.ST</v>
      </c>
    </row>
    <row r="486" spans="1:9" ht="15.75" thickBot="1" x14ac:dyDescent="0.3">
      <c r="A486" s="3" t="s">
        <v>1900</v>
      </c>
      <c r="B486" s="3" t="s">
        <v>1901</v>
      </c>
      <c r="C486" s="4">
        <v>0.05</v>
      </c>
      <c r="D486" s="4" t="s">
        <v>1902</v>
      </c>
      <c r="E486" s="3" t="s">
        <v>23</v>
      </c>
      <c r="F486" s="3" t="s">
        <v>1903</v>
      </c>
      <c r="G486" s="7" t="str">
        <f t="shared" si="7"/>
        <v>US</v>
      </c>
      <c r="H486" s="3" t="s">
        <v>1900</v>
      </c>
      <c r="I486" t="str">
        <f>H486&amp;VLOOKUP(G486,'Country + Codes'!A:B,2,0)</f>
        <v>PINS</v>
      </c>
    </row>
    <row r="487" spans="1:9" ht="15.75" thickBot="1" x14ac:dyDescent="0.3">
      <c r="A487" s="3">
        <v>6503</v>
      </c>
      <c r="B487" s="3" t="s">
        <v>1904</v>
      </c>
      <c r="C487" s="4">
        <v>0.05</v>
      </c>
      <c r="D487" s="4" t="s">
        <v>1905</v>
      </c>
      <c r="E487" s="3" t="s">
        <v>265</v>
      </c>
      <c r="F487" s="3" t="s">
        <v>1906</v>
      </c>
      <c r="G487" s="7" t="str">
        <f t="shared" si="7"/>
        <v>JP</v>
      </c>
      <c r="H487" s="3">
        <v>6503</v>
      </c>
      <c r="I487" t="str">
        <f>H487&amp;VLOOKUP(G487,'Country + Codes'!A:B,2,0)</f>
        <v>6503.T</v>
      </c>
    </row>
    <row r="488" spans="1:9" ht="15.75" thickBot="1" x14ac:dyDescent="0.3">
      <c r="A488" s="3" t="s">
        <v>1907</v>
      </c>
      <c r="B488" s="3" t="s">
        <v>1908</v>
      </c>
      <c r="C488" s="4">
        <v>0.05</v>
      </c>
      <c r="D488" s="4" t="s">
        <v>1909</v>
      </c>
      <c r="E488" s="3" t="s">
        <v>9</v>
      </c>
      <c r="F488" s="3" t="s">
        <v>1910</v>
      </c>
      <c r="G488" s="7" t="str">
        <f t="shared" si="7"/>
        <v>US</v>
      </c>
      <c r="H488" s="3" t="s">
        <v>1907</v>
      </c>
      <c r="I488" t="str">
        <f>H488&amp;VLOOKUP(G488,'Country + Codes'!A:B,2,0)</f>
        <v>NET</v>
      </c>
    </row>
    <row r="489" spans="1:9" ht="15.75" thickBot="1" x14ac:dyDescent="0.3">
      <c r="A489" s="3" t="s">
        <v>555</v>
      </c>
      <c r="B489" s="3" t="s">
        <v>1911</v>
      </c>
      <c r="C489" s="4">
        <v>0.05</v>
      </c>
      <c r="D489" s="4" t="s">
        <v>1912</v>
      </c>
      <c r="E489" s="3" t="s">
        <v>244</v>
      </c>
      <c r="F489" s="3" t="s">
        <v>1913</v>
      </c>
      <c r="G489" s="7" t="str">
        <f t="shared" si="7"/>
        <v>AU</v>
      </c>
      <c r="H489" s="3" t="s">
        <v>555</v>
      </c>
      <c r="I489" t="str">
        <f>H489&amp;VLOOKUP(G489,'Country + Codes'!A:B,2,0)</f>
        <v>RIO.AX</v>
      </c>
    </row>
    <row r="490" spans="1:9" ht="15.75" thickBot="1" x14ac:dyDescent="0.3">
      <c r="A490" s="3" t="s">
        <v>1914</v>
      </c>
      <c r="B490" s="3" t="s">
        <v>1915</v>
      </c>
      <c r="C490" s="4">
        <v>0.05</v>
      </c>
      <c r="D490" s="4" t="s">
        <v>1916</v>
      </c>
      <c r="E490" s="3" t="s">
        <v>331</v>
      </c>
      <c r="F490" s="3" t="s">
        <v>1917</v>
      </c>
      <c r="G490" s="7" t="str">
        <f t="shared" si="7"/>
        <v>AU</v>
      </c>
      <c r="H490" s="3" t="s">
        <v>1914</v>
      </c>
      <c r="I490" t="str">
        <f>H490&amp;VLOOKUP(G490,'Country + Codes'!A:B,2,0)</f>
        <v>GMG.AX</v>
      </c>
    </row>
    <row r="491" spans="1:9" ht="15.75" thickBot="1" x14ac:dyDescent="0.3">
      <c r="A491" s="3" t="s">
        <v>1918</v>
      </c>
      <c r="B491" s="3" t="s">
        <v>1919</v>
      </c>
      <c r="C491" s="4">
        <v>0.05</v>
      </c>
      <c r="D491" s="4" t="s">
        <v>1920</v>
      </c>
      <c r="E491" s="3" t="s">
        <v>127</v>
      </c>
      <c r="F491" s="3" t="s">
        <v>1921</v>
      </c>
      <c r="G491" s="7" t="str">
        <f t="shared" si="7"/>
        <v>US</v>
      </c>
      <c r="H491" s="3" t="s">
        <v>1918</v>
      </c>
      <c r="I491" t="str">
        <f>H491&amp;VLOOKUP(G491,'Country + Codes'!A:B,2,0)</f>
        <v>VLO</v>
      </c>
    </row>
    <row r="492" spans="1:9" ht="15.75" thickBot="1" x14ac:dyDescent="0.3">
      <c r="A492" s="3" t="s">
        <v>1922</v>
      </c>
      <c r="B492" s="3" t="s">
        <v>1923</v>
      </c>
      <c r="C492" s="4">
        <v>0.05</v>
      </c>
      <c r="D492" s="4" t="s">
        <v>1924</v>
      </c>
      <c r="E492" s="3" t="s">
        <v>9</v>
      </c>
      <c r="F492" s="3" t="s">
        <v>1925</v>
      </c>
      <c r="G492" s="7" t="str">
        <f t="shared" si="7"/>
        <v>US</v>
      </c>
      <c r="H492" s="3" t="s">
        <v>1922</v>
      </c>
      <c r="I492" t="str">
        <f>H492&amp;VLOOKUP(G492,'Country + Codes'!A:B,2,0)</f>
        <v>IT</v>
      </c>
    </row>
    <row r="493" spans="1:9" ht="15.75" thickBot="1" x14ac:dyDescent="0.3">
      <c r="A493" s="3" t="s">
        <v>1926</v>
      </c>
      <c r="B493" s="3" t="s">
        <v>1927</v>
      </c>
      <c r="C493" s="4">
        <v>0.05</v>
      </c>
      <c r="D493" s="4" t="s">
        <v>1928</v>
      </c>
      <c r="E493" s="3" t="s">
        <v>18</v>
      </c>
      <c r="F493" s="3" t="s">
        <v>1929</v>
      </c>
      <c r="G493" s="7" t="str">
        <f t="shared" si="7"/>
        <v>US</v>
      </c>
      <c r="H493" s="3" t="s">
        <v>1926</v>
      </c>
      <c r="I493" t="str">
        <f>H493&amp;VLOOKUP(G493,'Country + Codes'!A:B,2,0)</f>
        <v>LEN</v>
      </c>
    </row>
    <row r="494" spans="1:9" ht="15.75" thickBot="1" x14ac:dyDescent="0.3">
      <c r="A494" s="3" t="s">
        <v>1930</v>
      </c>
      <c r="B494" s="3" t="s">
        <v>1931</v>
      </c>
      <c r="C494" s="4">
        <v>0.05</v>
      </c>
      <c r="D494" s="4" t="s">
        <v>1932</v>
      </c>
      <c r="E494" s="3" t="s">
        <v>265</v>
      </c>
      <c r="F494" s="3" t="s">
        <v>1933</v>
      </c>
      <c r="G494" s="7" t="str">
        <f t="shared" si="7"/>
        <v>US</v>
      </c>
      <c r="H494" s="3" t="s">
        <v>1930</v>
      </c>
      <c r="I494" t="str">
        <f>H494&amp;VLOOKUP(G494,'Country + Codes'!A:B,2,0)</f>
        <v>DOV</v>
      </c>
    </row>
    <row r="495" spans="1:9" ht="15.75" thickBot="1" x14ac:dyDescent="0.3">
      <c r="A495" s="3" t="s">
        <v>1934</v>
      </c>
      <c r="B495" s="3" t="s">
        <v>1935</v>
      </c>
      <c r="C495" s="4">
        <v>0.05</v>
      </c>
      <c r="D495" s="4" t="s">
        <v>1936</v>
      </c>
      <c r="E495" s="3" t="s">
        <v>44</v>
      </c>
      <c r="F495" s="3" t="s">
        <v>1937</v>
      </c>
      <c r="G495" s="7" t="str">
        <f t="shared" si="7"/>
        <v>CH</v>
      </c>
      <c r="H495" s="3" t="s">
        <v>1934</v>
      </c>
      <c r="I495" t="str">
        <f>H495&amp;VLOOKUP(G495,'Country + Codes'!A:B,2,0)</f>
        <v>SREN.SW</v>
      </c>
    </row>
    <row r="496" spans="1:9" ht="15.75" thickBot="1" x14ac:dyDescent="0.3">
      <c r="A496" s="3" t="s">
        <v>1938</v>
      </c>
      <c r="B496" s="3" t="s">
        <v>1939</v>
      </c>
      <c r="C496" s="4">
        <v>0.04</v>
      </c>
      <c r="D496" s="4" t="s">
        <v>1940</v>
      </c>
      <c r="E496" s="3" t="s">
        <v>127</v>
      </c>
      <c r="F496" s="3" t="s">
        <v>1941</v>
      </c>
      <c r="G496" s="7" t="str">
        <f t="shared" si="7"/>
        <v>NO</v>
      </c>
      <c r="H496" s="3" t="s">
        <v>1938</v>
      </c>
      <c r="I496" t="str">
        <f>H496&amp;VLOOKUP(G496,'Country + Codes'!A:B,2,0)</f>
        <v>EQNR.OL</v>
      </c>
    </row>
    <row r="497" spans="1:9" ht="15.75" thickBot="1" x14ac:dyDescent="0.3">
      <c r="A497" s="3" t="s">
        <v>1942</v>
      </c>
      <c r="B497" s="3" t="s">
        <v>1943</v>
      </c>
      <c r="C497" s="4">
        <v>0.04</v>
      </c>
      <c r="D497" s="4" t="s">
        <v>1944</v>
      </c>
      <c r="E497" s="3" t="s">
        <v>331</v>
      </c>
      <c r="F497" s="3" t="s">
        <v>1945</v>
      </c>
      <c r="G497" s="7" t="str">
        <f t="shared" si="7"/>
        <v>US</v>
      </c>
      <c r="H497" s="3" t="s">
        <v>1942</v>
      </c>
      <c r="I497" t="str">
        <f>H497&amp;VLOOKUP(G497,'Country + Codes'!A:B,2,0)</f>
        <v>EXR</v>
      </c>
    </row>
    <row r="498" spans="1:9" ht="15.75" thickBot="1" x14ac:dyDescent="0.3">
      <c r="A498" s="3" t="s">
        <v>1946</v>
      </c>
      <c r="B498" s="3" t="s">
        <v>1947</v>
      </c>
      <c r="C498" s="4">
        <v>0.04</v>
      </c>
      <c r="D498" s="4" t="s">
        <v>1948</v>
      </c>
      <c r="E498" s="3" t="s">
        <v>18</v>
      </c>
      <c r="F498" s="3" t="s">
        <v>1949</v>
      </c>
      <c r="G498" s="7" t="str">
        <f t="shared" si="7"/>
        <v>FR</v>
      </c>
      <c r="H498" s="3" t="s">
        <v>1946</v>
      </c>
      <c r="I498" t="str">
        <f>H498&amp;VLOOKUP(G498,'Country + Codes'!A:B,2,0)</f>
        <v>ML.PA</v>
      </c>
    </row>
    <row r="499" spans="1:9" ht="15.75" thickBot="1" x14ac:dyDescent="0.3">
      <c r="A499" s="3" t="s">
        <v>1950</v>
      </c>
      <c r="B499" s="3" t="s">
        <v>1951</v>
      </c>
      <c r="C499" s="4">
        <v>0.04</v>
      </c>
      <c r="D499" s="4" t="s">
        <v>1952</v>
      </c>
      <c r="E499" s="3" t="s">
        <v>18</v>
      </c>
      <c r="F499" s="3" t="s">
        <v>1953</v>
      </c>
      <c r="G499" s="7" t="str">
        <f t="shared" si="7"/>
        <v>US</v>
      </c>
      <c r="H499" s="3" t="s">
        <v>1950</v>
      </c>
      <c r="I499" t="str">
        <f>H499&amp;VLOOKUP(G499,'Country + Codes'!A:B,2,0)</f>
        <v>ETSY</v>
      </c>
    </row>
    <row r="500" spans="1:9" ht="15.75" thickBot="1" x14ac:dyDescent="0.3">
      <c r="A500" s="3" t="s">
        <v>1954</v>
      </c>
      <c r="B500" s="3" t="s">
        <v>1954</v>
      </c>
      <c r="C500" s="4">
        <v>0.04</v>
      </c>
      <c r="D500" s="4" t="s">
        <v>1955</v>
      </c>
      <c r="E500" s="3" t="s">
        <v>239</v>
      </c>
      <c r="F500" s="3" t="s">
        <v>1956</v>
      </c>
      <c r="G500" s="7" t="str">
        <f t="shared" si="7"/>
        <v>DK</v>
      </c>
      <c r="H500" s="3" t="s">
        <v>1954</v>
      </c>
      <c r="I500" t="str">
        <f>H500&amp;VLOOKUP(G500,'Country + Codes'!A:B,2,0)</f>
        <v>ORSTED.CO</v>
      </c>
    </row>
    <row r="501" spans="1:9" ht="15.75" thickBot="1" x14ac:dyDescent="0.3">
      <c r="A501" s="3" t="s">
        <v>1957</v>
      </c>
      <c r="B501" s="3" t="s">
        <v>1957</v>
      </c>
      <c r="C501" s="4">
        <v>0.04</v>
      </c>
      <c r="D501" s="4" t="s">
        <v>1958</v>
      </c>
      <c r="E501" s="3" t="s">
        <v>44</v>
      </c>
      <c r="F501" s="3" t="s">
        <v>1959</v>
      </c>
      <c r="G501" s="7" t="str">
        <f t="shared" si="7"/>
        <v>FI</v>
      </c>
      <c r="H501" s="3" t="s">
        <v>1957</v>
      </c>
      <c r="I501" t="str">
        <f>H501&amp;VLOOKUP(G501,'Country + Codes'!A:B,2,0)</f>
        <v>SAMPO.HE</v>
      </c>
    </row>
    <row r="502" spans="1:9" ht="15.75" thickBot="1" x14ac:dyDescent="0.3">
      <c r="A502" s="3">
        <v>6752</v>
      </c>
      <c r="B502" s="3" t="s">
        <v>1960</v>
      </c>
      <c r="C502" s="4">
        <v>0.04</v>
      </c>
      <c r="D502" s="4" t="s">
        <v>1961</v>
      </c>
      <c r="E502" s="3" t="s">
        <v>18</v>
      </c>
      <c r="F502" s="3" t="s">
        <v>1962</v>
      </c>
      <c r="G502" s="7" t="str">
        <f t="shared" si="7"/>
        <v>JP</v>
      </c>
      <c r="H502" s="3">
        <v>6752</v>
      </c>
      <c r="I502" t="str">
        <f>H502&amp;VLOOKUP(G502,'Country + Codes'!A:B,2,0)</f>
        <v>6752.T</v>
      </c>
    </row>
    <row r="503" spans="1:9" ht="15.75" thickBot="1" x14ac:dyDescent="0.3">
      <c r="A503" s="3" t="s">
        <v>1963</v>
      </c>
      <c r="B503" s="3" t="s">
        <v>1964</v>
      </c>
      <c r="C503" s="4">
        <v>0.04</v>
      </c>
      <c r="D503" s="4" t="s">
        <v>1965</v>
      </c>
      <c r="E503" s="3" t="s">
        <v>23</v>
      </c>
      <c r="F503" s="3" t="s">
        <v>1966</v>
      </c>
      <c r="G503" s="7" t="str">
        <f t="shared" si="7"/>
        <v>FR</v>
      </c>
      <c r="H503" s="3" t="s">
        <v>1963</v>
      </c>
      <c r="I503" t="str">
        <f>H503&amp;VLOOKUP(G503,'Country + Codes'!A:B,2,0)</f>
        <v>VIV.PA</v>
      </c>
    </row>
    <row r="504" spans="1:9" ht="15.75" thickBot="1" x14ac:dyDescent="0.3">
      <c r="A504" s="3">
        <v>5108</v>
      </c>
      <c r="B504" s="3" t="s">
        <v>1967</v>
      </c>
      <c r="C504" s="4">
        <v>0.04</v>
      </c>
      <c r="D504" s="4" t="s">
        <v>1968</v>
      </c>
      <c r="E504" s="3" t="s">
        <v>18</v>
      </c>
      <c r="F504" s="3" t="s">
        <v>1969</v>
      </c>
      <c r="G504" s="7" t="str">
        <f t="shared" si="7"/>
        <v>JP</v>
      </c>
      <c r="H504" s="3">
        <v>5108</v>
      </c>
      <c r="I504" t="str">
        <f>H504&amp;VLOOKUP(G504,'Country + Codes'!A:B,2,0)</f>
        <v>5108.T</v>
      </c>
    </row>
    <row r="505" spans="1:9" ht="15.75" thickBot="1" x14ac:dyDescent="0.3">
      <c r="A505" s="3">
        <v>8591</v>
      </c>
      <c r="B505" s="3" t="s">
        <v>1970</v>
      </c>
      <c r="C505" s="4">
        <v>0.04</v>
      </c>
      <c r="D505" s="4" t="s">
        <v>1971</v>
      </c>
      <c r="E505" s="3" t="s">
        <v>44</v>
      </c>
      <c r="F505" s="3" t="s">
        <v>1972</v>
      </c>
      <c r="G505" s="7" t="str">
        <f t="shared" si="7"/>
        <v>JP</v>
      </c>
      <c r="H505" s="3">
        <v>8591</v>
      </c>
      <c r="I505" t="str">
        <f>H505&amp;VLOOKUP(G505,'Country + Codes'!A:B,2,0)</f>
        <v>8591.T</v>
      </c>
    </row>
    <row r="506" spans="1:9" ht="15.75" thickBot="1" x14ac:dyDescent="0.3">
      <c r="A506" s="3" t="s">
        <v>1973</v>
      </c>
      <c r="B506" s="3" t="s">
        <v>1974</v>
      </c>
      <c r="C506" s="4">
        <v>0.04</v>
      </c>
      <c r="D506" s="4" t="s">
        <v>1975</v>
      </c>
      <c r="E506" s="3" t="s">
        <v>70</v>
      </c>
      <c r="F506" s="3" t="s">
        <v>1976</v>
      </c>
      <c r="G506" s="7" t="str">
        <f t="shared" si="7"/>
        <v>NL</v>
      </c>
      <c r="H506" s="3" t="s">
        <v>1973</v>
      </c>
      <c r="I506" t="str">
        <f>H506&amp;VLOOKUP(G506,'Country + Codes'!A:B,2,0)</f>
        <v>HEIA.AS</v>
      </c>
    </row>
    <row r="507" spans="1:9" ht="15.75" thickBot="1" x14ac:dyDescent="0.3">
      <c r="A507" s="3" t="s">
        <v>1977</v>
      </c>
      <c r="B507" s="3" t="s">
        <v>1978</v>
      </c>
      <c r="C507" s="4">
        <v>0.04</v>
      </c>
      <c r="D507" s="4" t="s">
        <v>1979</v>
      </c>
      <c r="E507" s="3" t="s">
        <v>265</v>
      </c>
      <c r="F507" s="3" t="s">
        <v>1980</v>
      </c>
      <c r="G507" s="7" t="str">
        <f t="shared" si="7"/>
        <v>US</v>
      </c>
      <c r="H507" s="3" t="s">
        <v>1977</v>
      </c>
      <c r="I507" t="str">
        <f>H507&amp;VLOOKUP(G507,'Country + Codes'!A:B,2,0)</f>
        <v>RSG</v>
      </c>
    </row>
    <row r="508" spans="1:9" ht="15.75" thickBot="1" x14ac:dyDescent="0.3">
      <c r="A508" s="3" t="s">
        <v>1981</v>
      </c>
      <c r="B508" s="3" t="s">
        <v>1982</v>
      </c>
      <c r="C508" s="4">
        <v>0.04</v>
      </c>
      <c r="D508" s="4" t="s">
        <v>1983</v>
      </c>
      <c r="E508" s="3" t="s">
        <v>70</v>
      </c>
      <c r="F508" s="3" t="s">
        <v>1984</v>
      </c>
      <c r="G508" s="7" t="str">
        <f t="shared" si="7"/>
        <v>GB</v>
      </c>
      <c r="H508" s="3" t="s">
        <v>1981</v>
      </c>
      <c r="I508" t="str">
        <f>H508&amp;VLOOKUP(G508,'Country + Codes'!A:B,2,0)</f>
        <v>TSCO.L</v>
      </c>
    </row>
    <row r="509" spans="1:9" ht="15.75" thickBot="1" x14ac:dyDescent="0.3">
      <c r="A509" s="3" t="s">
        <v>1985</v>
      </c>
      <c r="B509" s="3" t="s">
        <v>1986</v>
      </c>
      <c r="C509" s="4">
        <v>0.04</v>
      </c>
      <c r="D509" s="4" t="s">
        <v>1987</v>
      </c>
      <c r="E509" s="3" t="s">
        <v>239</v>
      </c>
      <c r="F509" s="3" t="s">
        <v>1988</v>
      </c>
      <c r="G509" s="7" t="str">
        <f t="shared" si="7"/>
        <v>DE</v>
      </c>
      <c r="H509" s="3" t="s">
        <v>1985</v>
      </c>
      <c r="I509" t="str">
        <f>H509&amp;VLOOKUP(G509,'Country + Codes'!A:B,2,0)</f>
        <v>RWE.DE</v>
      </c>
    </row>
    <row r="510" spans="1:9" ht="15.75" thickBot="1" x14ac:dyDescent="0.3">
      <c r="A510" s="3" t="s">
        <v>1989</v>
      </c>
      <c r="B510" s="3" t="s">
        <v>1990</v>
      </c>
      <c r="C510" s="4">
        <v>0.04</v>
      </c>
      <c r="D510" s="4" t="s">
        <v>1991</v>
      </c>
      <c r="E510" s="3" t="s">
        <v>265</v>
      </c>
      <c r="F510" s="3" t="s">
        <v>1992</v>
      </c>
      <c r="G510" s="7" t="str">
        <f t="shared" si="7"/>
        <v>US</v>
      </c>
      <c r="H510" s="3" t="s">
        <v>1989</v>
      </c>
      <c r="I510" t="str">
        <f>H510&amp;VLOOKUP(G510,'Country + Codes'!A:B,2,0)</f>
        <v>GNRC</v>
      </c>
    </row>
    <row r="511" spans="1:9" ht="15.75" thickBot="1" x14ac:dyDescent="0.3">
      <c r="A511" s="3" t="s">
        <v>1993</v>
      </c>
      <c r="B511" s="3" t="s">
        <v>1994</v>
      </c>
      <c r="C511" s="4">
        <v>0.04</v>
      </c>
      <c r="D511" s="4" t="s">
        <v>1995</v>
      </c>
      <c r="E511" s="3" t="s">
        <v>265</v>
      </c>
      <c r="F511" s="3" t="s">
        <v>1996</v>
      </c>
      <c r="G511" s="7" t="str">
        <f t="shared" si="7"/>
        <v>US</v>
      </c>
      <c r="H511" s="3" t="s">
        <v>1993</v>
      </c>
      <c r="I511" t="str">
        <f>H511&amp;VLOOKUP(G511,'Country + Codes'!A:B,2,0)</f>
        <v>ODFL</v>
      </c>
    </row>
    <row r="512" spans="1:9" ht="15.75" thickBot="1" x14ac:dyDescent="0.3">
      <c r="A512" s="3">
        <v>6326</v>
      </c>
      <c r="B512" s="3" t="s">
        <v>1997</v>
      </c>
      <c r="C512" s="4">
        <v>0.04</v>
      </c>
      <c r="D512" s="4" t="s">
        <v>1998</v>
      </c>
      <c r="E512" s="3" t="s">
        <v>265</v>
      </c>
      <c r="F512" s="3" t="s">
        <v>1999</v>
      </c>
      <c r="G512" s="7" t="str">
        <f t="shared" si="7"/>
        <v>JP</v>
      </c>
      <c r="H512" s="3">
        <v>6326</v>
      </c>
      <c r="I512" t="str">
        <f>H512&amp;VLOOKUP(G512,'Country + Codes'!A:B,2,0)</f>
        <v>6326.T</v>
      </c>
    </row>
    <row r="513" spans="1:9" ht="15.75" thickBot="1" x14ac:dyDescent="0.3">
      <c r="A513" s="3" t="s">
        <v>2000</v>
      </c>
      <c r="B513" s="3" t="s">
        <v>2001</v>
      </c>
      <c r="C513" s="4">
        <v>0.04</v>
      </c>
      <c r="D513" s="4" t="s">
        <v>2002</v>
      </c>
      <c r="E513" s="3" t="s">
        <v>70</v>
      </c>
      <c r="F513" s="3" t="s">
        <v>2003</v>
      </c>
      <c r="G513" s="7" t="str">
        <f t="shared" ref="G513:G576" si="8">LEFT(F513,2)</f>
        <v>US</v>
      </c>
      <c r="H513" s="3" t="s">
        <v>2000</v>
      </c>
      <c r="I513" t="str">
        <f>H513&amp;VLOOKUP(G513,'Country + Codes'!A:B,2,0)</f>
        <v>KR</v>
      </c>
    </row>
    <row r="514" spans="1:9" ht="15.75" thickBot="1" x14ac:dyDescent="0.3">
      <c r="A514" s="3" t="s">
        <v>2004</v>
      </c>
      <c r="B514" s="3" t="s">
        <v>2005</v>
      </c>
      <c r="C514" s="4">
        <v>0.04</v>
      </c>
      <c r="D514" s="4" t="s">
        <v>2006</v>
      </c>
      <c r="E514" s="3" t="s">
        <v>239</v>
      </c>
      <c r="F514" s="3" t="s">
        <v>2007</v>
      </c>
      <c r="G514" s="7" t="str">
        <f t="shared" si="8"/>
        <v>FR</v>
      </c>
      <c r="H514" s="3" t="s">
        <v>2004</v>
      </c>
      <c r="I514" t="str">
        <f>H514&amp;VLOOKUP(G514,'Country + Codes'!A:B,2,0)</f>
        <v>ENGI.PA</v>
      </c>
    </row>
    <row r="515" spans="1:9" ht="15.75" thickBot="1" x14ac:dyDescent="0.3">
      <c r="A515" s="3" t="s">
        <v>1981</v>
      </c>
      <c r="B515" s="3" t="s">
        <v>2008</v>
      </c>
      <c r="C515" s="4">
        <v>0.04</v>
      </c>
      <c r="D515" s="4" t="s">
        <v>2009</v>
      </c>
      <c r="E515" s="3" t="s">
        <v>18</v>
      </c>
      <c r="F515" s="3" t="s">
        <v>2010</v>
      </c>
      <c r="G515" s="7" t="str">
        <f t="shared" si="8"/>
        <v>US</v>
      </c>
      <c r="H515" s="3" t="s">
        <v>1981</v>
      </c>
      <c r="I515" t="str">
        <f>H515&amp;VLOOKUP(G515,'Country + Codes'!A:B,2,0)</f>
        <v>TSCO</v>
      </c>
    </row>
    <row r="516" spans="1:9" ht="15.75" thickBot="1" x14ac:dyDescent="0.3">
      <c r="A516" s="3" t="s">
        <v>2011</v>
      </c>
      <c r="B516" s="3" t="s">
        <v>2012</v>
      </c>
      <c r="C516" s="4">
        <v>0.04</v>
      </c>
      <c r="D516" s="4" t="s">
        <v>2013</v>
      </c>
      <c r="E516" s="3" t="s">
        <v>70</v>
      </c>
      <c r="F516" s="3" t="s">
        <v>2014</v>
      </c>
      <c r="G516" s="7" t="str">
        <f t="shared" si="8"/>
        <v>US</v>
      </c>
      <c r="H516" s="3" t="s">
        <v>2011</v>
      </c>
      <c r="I516" t="str">
        <f>H516&amp;VLOOKUP(G516,'Country + Codes'!A:B,2,0)</f>
        <v>HSY</v>
      </c>
    </row>
    <row r="517" spans="1:9" ht="15.75" thickBot="1" x14ac:dyDescent="0.3">
      <c r="A517" s="3">
        <v>7309</v>
      </c>
      <c r="B517" s="3" t="s">
        <v>2015</v>
      </c>
      <c r="C517" s="4">
        <v>0.04</v>
      </c>
      <c r="D517" s="4" t="s">
        <v>2016</v>
      </c>
      <c r="E517" s="3" t="s">
        <v>18</v>
      </c>
      <c r="F517" s="3" t="s">
        <v>2017</v>
      </c>
      <c r="G517" s="7" t="str">
        <f t="shared" si="8"/>
        <v>JP</v>
      </c>
      <c r="H517" s="3">
        <v>7309</v>
      </c>
      <c r="I517" t="str">
        <f>H517&amp;VLOOKUP(G517,'Country + Codes'!A:B,2,0)</f>
        <v>7309.T</v>
      </c>
    </row>
    <row r="518" spans="1:9" ht="15.75" thickBot="1" x14ac:dyDescent="0.3">
      <c r="A518" s="3">
        <v>4519</v>
      </c>
      <c r="B518" s="3" t="s">
        <v>2018</v>
      </c>
      <c r="C518" s="4">
        <v>0.04</v>
      </c>
      <c r="D518" s="4" t="s">
        <v>2019</v>
      </c>
      <c r="E518" s="3" t="s">
        <v>49</v>
      </c>
      <c r="F518" s="3" t="s">
        <v>2020</v>
      </c>
      <c r="G518" s="7" t="str">
        <f t="shared" si="8"/>
        <v>JP</v>
      </c>
      <c r="H518" s="3">
        <v>4519</v>
      </c>
      <c r="I518" t="str">
        <f>H518&amp;VLOOKUP(G518,'Country + Codes'!A:B,2,0)</f>
        <v>4519.T</v>
      </c>
    </row>
    <row r="519" spans="1:9" ht="15.75" thickBot="1" x14ac:dyDescent="0.3">
      <c r="A519" s="3" t="s">
        <v>2021</v>
      </c>
      <c r="B519" s="3" t="s">
        <v>2022</v>
      </c>
      <c r="C519" s="4">
        <v>0.04</v>
      </c>
      <c r="D519" s="4" t="s">
        <v>2023</v>
      </c>
      <c r="E519" s="3" t="s">
        <v>44</v>
      </c>
      <c r="F519" s="3" t="s">
        <v>2024</v>
      </c>
      <c r="G519" s="7" t="str">
        <f t="shared" si="8"/>
        <v>CA</v>
      </c>
      <c r="H519" s="3" t="s">
        <v>2021</v>
      </c>
      <c r="I519" t="str">
        <f>H519&amp;VLOOKUP(G519,'Country + Codes'!A:B,2,0)</f>
        <v>NA.TO</v>
      </c>
    </row>
    <row r="520" spans="1:9" ht="15.75" thickBot="1" x14ac:dyDescent="0.3">
      <c r="A520" s="3" t="s">
        <v>2025</v>
      </c>
      <c r="B520" s="3" t="s">
        <v>2026</v>
      </c>
      <c r="C520" s="4">
        <v>0.04</v>
      </c>
      <c r="D520" s="4" t="s">
        <v>2027</v>
      </c>
      <c r="E520" s="3" t="s">
        <v>265</v>
      </c>
      <c r="F520" s="3" t="s">
        <v>2028</v>
      </c>
      <c r="G520" s="7" t="str">
        <f t="shared" si="8"/>
        <v>US</v>
      </c>
      <c r="H520" s="3" t="s">
        <v>2025</v>
      </c>
      <c r="I520" t="str">
        <f>H520&amp;VLOOKUP(G520,'Country + Codes'!A:B,2,0)</f>
        <v>KSU</v>
      </c>
    </row>
    <row r="521" spans="1:9" ht="15.75" thickBot="1" x14ac:dyDescent="0.3">
      <c r="A521" s="3" t="s">
        <v>2029</v>
      </c>
      <c r="B521" s="3" t="s">
        <v>2030</v>
      </c>
      <c r="C521" s="4">
        <v>0.04</v>
      </c>
      <c r="D521" s="4" t="s">
        <v>2031</v>
      </c>
      <c r="E521" s="3" t="s">
        <v>265</v>
      </c>
      <c r="F521" s="3" t="s">
        <v>2032</v>
      </c>
      <c r="G521" s="7" t="str">
        <f t="shared" si="8"/>
        <v>US</v>
      </c>
      <c r="H521" s="3" t="s">
        <v>2029</v>
      </c>
      <c r="I521" t="str">
        <f>H521&amp;VLOOKUP(G521,'Country + Codes'!A:B,2,0)</f>
        <v>TRU</v>
      </c>
    </row>
    <row r="522" spans="1:9" ht="15.75" thickBot="1" x14ac:dyDescent="0.3">
      <c r="A522" s="3" t="s">
        <v>2033</v>
      </c>
      <c r="B522" s="3" t="s">
        <v>2034</v>
      </c>
      <c r="C522" s="4">
        <v>0.04</v>
      </c>
      <c r="D522" s="4" t="s">
        <v>2035</v>
      </c>
      <c r="E522" s="3" t="s">
        <v>244</v>
      </c>
      <c r="F522" s="3" t="s">
        <v>2036</v>
      </c>
      <c r="G522" s="7" t="str">
        <f t="shared" si="8"/>
        <v>NL</v>
      </c>
      <c r="H522" s="3" t="s">
        <v>2033</v>
      </c>
      <c r="I522" t="str">
        <f>H522&amp;VLOOKUP(G522,'Country + Codes'!A:B,2,0)</f>
        <v>AKZA.AS</v>
      </c>
    </row>
    <row r="523" spans="1:9" ht="15.75" thickBot="1" x14ac:dyDescent="0.3">
      <c r="A523" s="3" t="s">
        <v>2037</v>
      </c>
      <c r="B523" s="3" t="s">
        <v>2038</v>
      </c>
      <c r="C523" s="4">
        <v>0.04</v>
      </c>
      <c r="D523" s="4" t="s">
        <v>2039</v>
      </c>
      <c r="E523" s="3" t="s">
        <v>239</v>
      </c>
      <c r="F523" s="3" t="s">
        <v>2040</v>
      </c>
      <c r="G523" s="7" t="str">
        <f t="shared" si="8"/>
        <v>US</v>
      </c>
      <c r="H523" s="3" t="s">
        <v>2037</v>
      </c>
      <c r="I523" t="str">
        <f>H523&amp;VLOOKUP(G523,'Country + Codes'!A:B,2,0)</f>
        <v>ED</v>
      </c>
    </row>
    <row r="524" spans="1:9" ht="15.75" thickBot="1" x14ac:dyDescent="0.3">
      <c r="A524" s="3" t="s">
        <v>2041</v>
      </c>
      <c r="B524" s="3" t="s">
        <v>2042</v>
      </c>
      <c r="C524" s="4">
        <v>0.04</v>
      </c>
      <c r="D524" s="4" t="s">
        <v>2043</v>
      </c>
      <c r="E524" s="3" t="s">
        <v>44</v>
      </c>
      <c r="F524" s="3" t="s">
        <v>2044</v>
      </c>
      <c r="G524" s="7" t="str">
        <f t="shared" si="8"/>
        <v>CH</v>
      </c>
      <c r="H524" s="3" t="s">
        <v>2041</v>
      </c>
      <c r="I524" t="str">
        <f>H524&amp;VLOOKUP(G524,'Country + Codes'!A:B,2,0)</f>
        <v>CSGN.SW</v>
      </c>
    </row>
    <row r="525" spans="1:9" ht="15.75" thickBot="1" x14ac:dyDescent="0.3">
      <c r="A525" s="3" t="s">
        <v>2045</v>
      </c>
      <c r="B525" s="3" t="s">
        <v>2046</v>
      </c>
      <c r="C525" s="4">
        <v>0.04</v>
      </c>
      <c r="D525" s="4" t="s">
        <v>2047</v>
      </c>
      <c r="E525" s="3" t="s">
        <v>44</v>
      </c>
      <c r="F525" s="3" t="s">
        <v>2048</v>
      </c>
      <c r="G525" s="7" t="str">
        <f t="shared" si="8"/>
        <v>DE</v>
      </c>
      <c r="H525" s="3" t="s">
        <v>2045</v>
      </c>
      <c r="I525" t="str">
        <f>H525&amp;VLOOKUP(G525,'Country + Codes'!A:B,2,0)</f>
        <v>DBK.DE</v>
      </c>
    </row>
    <row r="526" spans="1:9" ht="15.75" thickBot="1" x14ac:dyDescent="0.3">
      <c r="A526" s="3" t="s">
        <v>2049</v>
      </c>
      <c r="B526" s="3" t="s">
        <v>2050</v>
      </c>
      <c r="C526" s="4">
        <v>0.04</v>
      </c>
      <c r="D526" s="4" t="s">
        <v>2051</v>
      </c>
      <c r="E526" s="3" t="s">
        <v>265</v>
      </c>
      <c r="F526" s="3" t="s">
        <v>2052</v>
      </c>
      <c r="G526" s="7" t="str">
        <f t="shared" si="8"/>
        <v>FI</v>
      </c>
      <c r="H526" s="3" t="s">
        <v>2049</v>
      </c>
      <c r="I526" t="str">
        <f>H526&amp;VLOOKUP(G526,'Country + Codes'!A:B,2,0)</f>
        <v>KNEBV.HE</v>
      </c>
    </row>
    <row r="527" spans="1:9" ht="15.75" thickBot="1" x14ac:dyDescent="0.3">
      <c r="A527" s="3" t="s">
        <v>2053</v>
      </c>
      <c r="B527" s="3" t="s">
        <v>2054</v>
      </c>
      <c r="C527" s="4">
        <v>0.04</v>
      </c>
      <c r="D527" s="4" t="s">
        <v>2055</v>
      </c>
      <c r="E527" s="3" t="s">
        <v>18</v>
      </c>
      <c r="F527" s="3" t="s">
        <v>2056</v>
      </c>
      <c r="G527" s="7" t="str">
        <f t="shared" si="8"/>
        <v>US</v>
      </c>
      <c r="H527" s="3" t="s">
        <v>2053</v>
      </c>
      <c r="I527" t="str">
        <f>H527&amp;VLOOKUP(G527,'Country + Codes'!A:B,2,0)</f>
        <v>BBY</v>
      </c>
    </row>
    <row r="528" spans="1:9" ht="15.75" thickBot="1" x14ac:dyDescent="0.3">
      <c r="A528" s="3">
        <v>7751</v>
      </c>
      <c r="B528" s="3" t="s">
        <v>2057</v>
      </c>
      <c r="C528" s="4">
        <v>0.04</v>
      </c>
      <c r="D528" s="4" t="s">
        <v>2058</v>
      </c>
      <c r="E528" s="3" t="s">
        <v>9</v>
      </c>
      <c r="F528" s="3" t="s">
        <v>2059</v>
      </c>
      <c r="G528" s="7" t="str">
        <f t="shared" si="8"/>
        <v>JP</v>
      </c>
      <c r="H528" s="3">
        <v>7751</v>
      </c>
      <c r="I528" t="str">
        <f>H528&amp;VLOOKUP(G528,'Country + Codes'!A:B,2,0)</f>
        <v>7751.T</v>
      </c>
    </row>
    <row r="529" spans="1:9" ht="15.75" thickBot="1" x14ac:dyDescent="0.3">
      <c r="A529" s="3">
        <v>8750</v>
      </c>
      <c r="B529" s="3" t="s">
        <v>2060</v>
      </c>
      <c r="C529" s="4">
        <v>0.04</v>
      </c>
      <c r="D529" s="4" t="s">
        <v>2061</v>
      </c>
      <c r="E529" s="3" t="s">
        <v>44</v>
      </c>
      <c r="F529" s="3" t="s">
        <v>2062</v>
      </c>
      <c r="G529" s="7" t="str">
        <f t="shared" si="8"/>
        <v>JP</v>
      </c>
      <c r="H529" s="3">
        <v>8750</v>
      </c>
      <c r="I529" t="str">
        <f>H529&amp;VLOOKUP(G529,'Country + Codes'!A:B,2,0)</f>
        <v>8750.T</v>
      </c>
    </row>
    <row r="530" spans="1:9" ht="15.75" thickBot="1" x14ac:dyDescent="0.3">
      <c r="A530" s="3" t="s">
        <v>2063</v>
      </c>
      <c r="B530" s="3" t="s">
        <v>2064</v>
      </c>
      <c r="C530" s="4">
        <v>0.04</v>
      </c>
      <c r="D530" s="4" t="s">
        <v>2065</v>
      </c>
      <c r="E530" s="3" t="s">
        <v>244</v>
      </c>
      <c r="F530" s="3" t="s">
        <v>2066</v>
      </c>
      <c r="G530" s="7" t="str">
        <f t="shared" si="8"/>
        <v>NL</v>
      </c>
      <c r="H530" s="3" t="s">
        <v>2063</v>
      </c>
      <c r="I530" t="str">
        <f>H530&amp;VLOOKUP(G530,'Country + Codes'!A:B,2,0)</f>
        <v>LYB.AS</v>
      </c>
    </row>
    <row r="531" spans="1:9" ht="15.75" thickBot="1" x14ac:dyDescent="0.3">
      <c r="A531" s="3" t="s">
        <v>2067</v>
      </c>
      <c r="B531" s="3" t="s">
        <v>2068</v>
      </c>
      <c r="C531" s="4">
        <v>0.04</v>
      </c>
      <c r="D531" s="4" t="s">
        <v>2069</v>
      </c>
      <c r="E531" s="3" t="s">
        <v>239</v>
      </c>
      <c r="F531" s="3" t="s">
        <v>2070</v>
      </c>
      <c r="G531" s="7" t="str">
        <f t="shared" si="8"/>
        <v>GB</v>
      </c>
      <c r="H531" s="3" t="s">
        <v>2067</v>
      </c>
      <c r="I531" t="str">
        <f>H531&amp;VLOOKUP(G531,'Country + Codes'!A:B,2,0)</f>
        <v>SSE.L</v>
      </c>
    </row>
    <row r="532" spans="1:9" ht="15.75" thickBot="1" x14ac:dyDescent="0.3">
      <c r="A532" s="3" t="s">
        <v>2071</v>
      </c>
      <c r="B532" s="3" t="s">
        <v>2072</v>
      </c>
      <c r="C532" s="4">
        <v>0.04</v>
      </c>
      <c r="D532" s="4" t="s">
        <v>2073</v>
      </c>
      <c r="E532" s="3" t="s">
        <v>44</v>
      </c>
      <c r="F532" s="3" t="s">
        <v>2074</v>
      </c>
      <c r="G532" s="7" t="str">
        <f t="shared" si="8"/>
        <v>FR</v>
      </c>
      <c r="H532" s="3" t="s">
        <v>2071</v>
      </c>
      <c r="I532" t="str">
        <f>H532&amp;VLOOKUP(G532,'Country + Codes'!A:B,2,0)</f>
        <v>GLE.PA</v>
      </c>
    </row>
    <row r="533" spans="1:9" ht="15.75" thickBot="1" x14ac:dyDescent="0.3">
      <c r="A533" s="3" t="s">
        <v>2075</v>
      </c>
      <c r="B533" s="3" t="s">
        <v>2076</v>
      </c>
      <c r="C533" s="4">
        <v>0.04</v>
      </c>
      <c r="D533" s="4" t="s">
        <v>2077</v>
      </c>
      <c r="E533" s="3" t="s">
        <v>18</v>
      </c>
      <c r="F533" s="3" t="s">
        <v>2078</v>
      </c>
      <c r="G533" s="7" t="str">
        <f t="shared" si="8"/>
        <v>CA</v>
      </c>
      <c r="H533" s="3" t="s">
        <v>2075</v>
      </c>
      <c r="I533" t="str">
        <f>H533&amp;VLOOKUP(G533,'Country + Codes'!A:B,2,0)</f>
        <v>MG.TO</v>
      </c>
    </row>
    <row r="534" spans="1:9" ht="15.75" thickBot="1" x14ac:dyDescent="0.3">
      <c r="A534" s="3" t="s">
        <v>2079</v>
      </c>
      <c r="B534" s="3" t="s">
        <v>2080</v>
      </c>
      <c r="C534" s="4">
        <v>0.04</v>
      </c>
      <c r="D534" s="4" t="s">
        <v>2081</v>
      </c>
      <c r="E534" s="3" t="s">
        <v>44</v>
      </c>
      <c r="F534" s="3" t="s">
        <v>2082</v>
      </c>
      <c r="G534" s="7" t="str">
        <f t="shared" si="8"/>
        <v>US</v>
      </c>
      <c r="H534" s="3" t="s">
        <v>2079</v>
      </c>
      <c r="I534" t="str">
        <f>H534&amp;VLOOKUP(G534,'Country + Codes'!A:B,2,0)</f>
        <v>HIG</v>
      </c>
    </row>
    <row r="535" spans="1:9" ht="15.75" thickBot="1" x14ac:dyDescent="0.3">
      <c r="A535" s="3" t="s">
        <v>2083</v>
      </c>
      <c r="B535" s="3" t="s">
        <v>2084</v>
      </c>
      <c r="C535" s="4">
        <v>0.04</v>
      </c>
      <c r="D535" s="4" t="s">
        <v>2085</v>
      </c>
      <c r="E535" s="3" t="s">
        <v>331</v>
      </c>
      <c r="F535" s="3" t="s">
        <v>2086</v>
      </c>
      <c r="G535" s="7" t="str">
        <f t="shared" si="8"/>
        <v>US</v>
      </c>
      <c r="H535" s="3" t="s">
        <v>2083</v>
      </c>
      <c r="I535" t="str">
        <f>H535&amp;VLOOKUP(G535,'Country + Codes'!A:B,2,0)</f>
        <v>WY</v>
      </c>
    </row>
    <row r="536" spans="1:9" ht="15.75" thickBot="1" x14ac:dyDescent="0.3">
      <c r="A536" s="3" t="s">
        <v>2087</v>
      </c>
      <c r="B536" s="3" t="s">
        <v>2088</v>
      </c>
      <c r="C536" s="4">
        <v>0.04</v>
      </c>
      <c r="D536" s="4" t="s">
        <v>2089</v>
      </c>
      <c r="E536" s="3" t="s">
        <v>49</v>
      </c>
      <c r="F536" s="3" t="s">
        <v>2090</v>
      </c>
      <c r="G536" s="7" t="str">
        <f t="shared" si="8"/>
        <v>US</v>
      </c>
      <c r="H536" s="3" t="s">
        <v>2087</v>
      </c>
      <c r="I536" t="str">
        <f>H536&amp;VLOOKUP(G536,'Country + Codes'!A:B,2,0)</f>
        <v>WAT</v>
      </c>
    </row>
    <row r="537" spans="1:9" ht="15.75" thickBot="1" x14ac:dyDescent="0.3">
      <c r="A537" s="3" t="s">
        <v>2091</v>
      </c>
      <c r="B537" s="3" t="s">
        <v>2092</v>
      </c>
      <c r="C537" s="4">
        <v>0.04</v>
      </c>
      <c r="D537" s="4" t="s">
        <v>2093</v>
      </c>
      <c r="E537" s="3" t="s">
        <v>9</v>
      </c>
      <c r="F537" s="3" t="s">
        <v>2094</v>
      </c>
      <c r="G537" s="7" t="str">
        <f t="shared" si="8"/>
        <v>ES</v>
      </c>
      <c r="H537" s="3" t="s">
        <v>2091</v>
      </c>
      <c r="I537" t="str">
        <f>H537&amp;VLOOKUP(G537,'Country + Codes'!A:B,2,0)</f>
        <v>AMS.MC</v>
      </c>
    </row>
    <row r="538" spans="1:9" ht="15.75" thickBot="1" x14ac:dyDescent="0.3">
      <c r="A538" s="3" t="s">
        <v>2095</v>
      </c>
      <c r="B538" s="3" t="s">
        <v>2096</v>
      </c>
      <c r="C538" s="4">
        <v>0.04</v>
      </c>
      <c r="D538" s="4" t="s">
        <v>2097</v>
      </c>
      <c r="E538" s="3" t="s">
        <v>70</v>
      </c>
      <c r="F538" s="3" t="s">
        <v>2098</v>
      </c>
      <c r="G538" s="7" t="str">
        <f t="shared" si="8"/>
        <v>US</v>
      </c>
      <c r="H538" s="3" t="s">
        <v>2095</v>
      </c>
      <c r="I538" t="str">
        <f>H538&amp;VLOOKUP(G538,'Country + Codes'!A:B,2,0)</f>
        <v>KDP</v>
      </c>
    </row>
    <row r="539" spans="1:9" ht="15.75" thickBot="1" x14ac:dyDescent="0.3">
      <c r="A539" s="3" t="s">
        <v>2099</v>
      </c>
      <c r="B539" s="3" t="s">
        <v>2100</v>
      </c>
      <c r="C539" s="4">
        <v>0.04</v>
      </c>
      <c r="D539" s="4" t="s">
        <v>2101</v>
      </c>
      <c r="E539" s="3" t="s">
        <v>331</v>
      </c>
      <c r="F539" s="3" t="s">
        <v>2102</v>
      </c>
      <c r="G539" s="7" t="str">
        <f t="shared" si="8"/>
        <v>US</v>
      </c>
      <c r="H539" s="3" t="s">
        <v>2099</v>
      </c>
      <c r="I539" t="str">
        <f>H539&amp;VLOOKUP(G539,'Country + Codes'!A:B,2,0)</f>
        <v>ARE</v>
      </c>
    </row>
    <row r="540" spans="1:9" ht="15.75" thickBot="1" x14ac:dyDescent="0.3">
      <c r="A540" s="3">
        <v>7733</v>
      </c>
      <c r="B540" s="3" t="s">
        <v>2103</v>
      </c>
      <c r="C540" s="4">
        <v>0.04</v>
      </c>
      <c r="D540" s="4" t="s">
        <v>2104</v>
      </c>
      <c r="E540" s="3" t="s">
        <v>49</v>
      </c>
      <c r="F540" s="3" t="s">
        <v>2105</v>
      </c>
      <c r="G540" s="7" t="str">
        <f t="shared" si="8"/>
        <v>JP</v>
      </c>
      <c r="H540" s="3">
        <v>7733</v>
      </c>
      <c r="I540" t="str">
        <f>H540&amp;VLOOKUP(G540,'Country + Codes'!A:B,2,0)</f>
        <v>7733.T</v>
      </c>
    </row>
    <row r="541" spans="1:9" ht="15.75" thickBot="1" x14ac:dyDescent="0.3">
      <c r="A541" s="3" t="s">
        <v>2106</v>
      </c>
      <c r="B541" s="3" t="s">
        <v>2107</v>
      </c>
      <c r="C541" s="4">
        <v>0.04</v>
      </c>
      <c r="D541" s="4" t="s">
        <v>2108</v>
      </c>
      <c r="E541" s="3" t="s">
        <v>23</v>
      </c>
      <c r="F541" s="3" t="s">
        <v>2109</v>
      </c>
      <c r="G541" s="7" t="str">
        <f t="shared" si="8"/>
        <v>ES</v>
      </c>
      <c r="H541" s="3" t="s">
        <v>2106</v>
      </c>
      <c r="I541" t="str">
        <f>H541&amp;VLOOKUP(G541,'Country + Codes'!A:B,2,0)</f>
        <v>TEF.MC</v>
      </c>
    </row>
    <row r="542" spans="1:9" ht="15.75" thickBot="1" x14ac:dyDescent="0.3">
      <c r="A542" s="3" t="s">
        <v>2110</v>
      </c>
      <c r="B542" s="3" t="s">
        <v>2111</v>
      </c>
      <c r="C542" s="4">
        <v>0.04</v>
      </c>
      <c r="D542" s="4" t="s">
        <v>2112</v>
      </c>
      <c r="E542" s="3" t="s">
        <v>18</v>
      </c>
      <c r="F542" s="3" t="s">
        <v>2113</v>
      </c>
      <c r="G542" s="7" t="str">
        <f t="shared" si="8"/>
        <v>CH</v>
      </c>
      <c r="H542" s="3" t="s">
        <v>2110</v>
      </c>
      <c r="I542" t="str">
        <f>H542&amp;VLOOKUP(G542,'Country + Codes'!A:B,2,0)</f>
        <v>GRMN.SW</v>
      </c>
    </row>
    <row r="543" spans="1:9" ht="15.75" thickBot="1" x14ac:dyDescent="0.3">
      <c r="A543" s="3" t="s">
        <v>2114</v>
      </c>
      <c r="B543" s="3" t="s">
        <v>2115</v>
      </c>
      <c r="C543" s="4">
        <v>0.04</v>
      </c>
      <c r="D543" s="4" t="s">
        <v>2116</v>
      </c>
      <c r="E543" s="3" t="s">
        <v>127</v>
      </c>
      <c r="F543" s="3" t="s">
        <v>2117</v>
      </c>
      <c r="G543" s="7" t="str">
        <f t="shared" si="8"/>
        <v>US</v>
      </c>
      <c r="H543" s="3" t="s">
        <v>2114</v>
      </c>
      <c r="I543" t="str">
        <f>H543&amp;VLOOKUP(G543,'Country + Codes'!A:B,2,0)</f>
        <v>OXY</v>
      </c>
    </row>
    <row r="544" spans="1:9" ht="15.75" thickBot="1" x14ac:dyDescent="0.3">
      <c r="A544" s="3" t="s">
        <v>2118</v>
      </c>
      <c r="B544" s="3" t="s">
        <v>2119</v>
      </c>
      <c r="C544" s="4">
        <v>0.04</v>
      </c>
      <c r="D544" s="4" t="s">
        <v>2120</v>
      </c>
      <c r="E544" s="3" t="s">
        <v>265</v>
      </c>
      <c r="F544" s="3" t="s">
        <v>2121</v>
      </c>
      <c r="G544" s="7" t="str">
        <f t="shared" si="8"/>
        <v>FR</v>
      </c>
      <c r="H544" s="3" t="s">
        <v>2118</v>
      </c>
      <c r="I544" t="str">
        <f>H544&amp;VLOOKUP(G544,'Country + Codes'!A:B,2,0)</f>
        <v>TEP.PA</v>
      </c>
    </row>
    <row r="545" spans="1:9" ht="15.75" thickBot="1" x14ac:dyDescent="0.3">
      <c r="A545" s="3" t="s">
        <v>2122</v>
      </c>
      <c r="B545" s="3" t="s">
        <v>2123</v>
      </c>
      <c r="C545" s="4">
        <v>0.04</v>
      </c>
      <c r="D545" s="4" t="s">
        <v>2124</v>
      </c>
      <c r="E545" s="3" t="s">
        <v>265</v>
      </c>
      <c r="F545" s="3" t="s">
        <v>2125</v>
      </c>
      <c r="G545" s="7" t="str">
        <f t="shared" si="8"/>
        <v>CA</v>
      </c>
      <c r="H545" s="3" t="s">
        <v>2122</v>
      </c>
      <c r="I545" t="str">
        <f>H545&amp;VLOOKUP(G545,'Country + Codes'!A:B,2,0)</f>
        <v>TRI.TO</v>
      </c>
    </row>
    <row r="546" spans="1:9" ht="15.75" thickBot="1" x14ac:dyDescent="0.3">
      <c r="A546" s="3" t="s">
        <v>2126</v>
      </c>
      <c r="B546" s="3" t="s">
        <v>2127</v>
      </c>
      <c r="C546" s="4">
        <v>0.04</v>
      </c>
      <c r="D546" s="4" t="s">
        <v>2128</v>
      </c>
      <c r="E546" s="3" t="s">
        <v>9</v>
      </c>
      <c r="F546" s="3" t="s">
        <v>2129</v>
      </c>
      <c r="G546" s="7" t="str">
        <f t="shared" si="8"/>
        <v>US</v>
      </c>
      <c r="H546" s="3" t="s">
        <v>2126</v>
      </c>
      <c r="I546" t="str">
        <f>H546&amp;VLOOKUP(G546,'Country + Codes'!A:B,2,0)</f>
        <v>VRSN</v>
      </c>
    </row>
    <row r="547" spans="1:9" ht="15.75" thickBot="1" x14ac:dyDescent="0.3">
      <c r="A547" s="3">
        <v>2502</v>
      </c>
      <c r="B547" s="3" t="s">
        <v>2130</v>
      </c>
      <c r="C547" s="4">
        <v>0.04</v>
      </c>
      <c r="D547" s="4" t="s">
        <v>2131</v>
      </c>
      <c r="E547" s="3" t="s">
        <v>70</v>
      </c>
      <c r="F547" s="3" t="s">
        <v>2132</v>
      </c>
      <c r="G547" s="7" t="str">
        <f t="shared" si="8"/>
        <v>JP</v>
      </c>
      <c r="H547" s="3">
        <v>2502</v>
      </c>
      <c r="I547" t="str">
        <f>H547&amp;VLOOKUP(G547,'Country + Codes'!A:B,2,0)</f>
        <v>2502.T</v>
      </c>
    </row>
    <row r="548" spans="1:9" ht="15.75" thickBot="1" x14ac:dyDescent="0.3">
      <c r="A548" s="3">
        <v>2914</v>
      </c>
      <c r="B548" s="3" t="s">
        <v>2133</v>
      </c>
      <c r="C548" s="4">
        <v>0.04</v>
      </c>
      <c r="D548" s="4" t="s">
        <v>2134</v>
      </c>
      <c r="E548" s="3" t="s">
        <v>70</v>
      </c>
      <c r="F548" s="3" t="s">
        <v>2135</v>
      </c>
      <c r="G548" s="7" t="str">
        <f t="shared" si="8"/>
        <v>JP</v>
      </c>
      <c r="H548" s="3">
        <v>2914</v>
      </c>
      <c r="I548" t="str">
        <f>H548&amp;VLOOKUP(G548,'Country + Codes'!A:B,2,0)</f>
        <v>2914.T</v>
      </c>
    </row>
    <row r="549" spans="1:9" ht="15.75" thickBot="1" x14ac:dyDescent="0.3">
      <c r="A549" s="3">
        <v>6857</v>
      </c>
      <c r="B549" s="3" t="s">
        <v>2136</v>
      </c>
      <c r="C549" s="4">
        <v>0.04</v>
      </c>
      <c r="D549" s="4" t="s">
        <v>2137</v>
      </c>
      <c r="E549" s="3" t="s">
        <v>9</v>
      </c>
      <c r="F549" s="3" t="s">
        <v>2138</v>
      </c>
      <c r="G549" s="7" t="str">
        <f t="shared" si="8"/>
        <v>JP</v>
      </c>
      <c r="H549" s="3">
        <v>6857</v>
      </c>
      <c r="I549" t="str">
        <f>H549&amp;VLOOKUP(G549,'Country + Codes'!A:B,2,0)</f>
        <v>6857.T</v>
      </c>
    </row>
    <row r="550" spans="1:9" ht="15.75" thickBot="1" x14ac:dyDescent="0.3">
      <c r="A550" s="3" t="s">
        <v>2139</v>
      </c>
      <c r="B550" s="3" t="s">
        <v>2140</v>
      </c>
      <c r="C550" s="4">
        <v>0.04</v>
      </c>
      <c r="D550" s="4" t="s">
        <v>2141</v>
      </c>
      <c r="E550" s="3" t="s">
        <v>265</v>
      </c>
      <c r="F550" s="3" t="s">
        <v>2142</v>
      </c>
      <c r="G550" s="7" t="str">
        <f t="shared" si="8"/>
        <v>US</v>
      </c>
      <c r="H550" s="3" t="s">
        <v>2139</v>
      </c>
      <c r="I550" t="str">
        <f>H550&amp;VLOOKUP(G550,'Country + Codes'!A:B,2,0)</f>
        <v>URI</v>
      </c>
    </row>
    <row r="551" spans="1:9" ht="15.75" thickBot="1" x14ac:dyDescent="0.3">
      <c r="A551" s="3" t="s">
        <v>2143</v>
      </c>
      <c r="B551" s="3" t="s">
        <v>2144</v>
      </c>
      <c r="C551" s="4">
        <v>0.04</v>
      </c>
      <c r="D551" s="4" t="s">
        <v>2145</v>
      </c>
      <c r="E551" s="3" t="s">
        <v>18</v>
      </c>
      <c r="F551" s="3" t="s">
        <v>2146</v>
      </c>
      <c r="G551" s="7" t="str">
        <f t="shared" si="8"/>
        <v>US</v>
      </c>
      <c r="H551" s="3" t="s">
        <v>2143</v>
      </c>
      <c r="I551" t="str">
        <f>H551&amp;VLOOKUP(G551,'Country + Codes'!A:B,2,0)</f>
        <v>KMX</v>
      </c>
    </row>
    <row r="552" spans="1:9" ht="15.75" thickBot="1" x14ac:dyDescent="0.3">
      <c r="A552" s="3" t="s">
        <v>2147</v>
      </c>
      <c r="B552" s="3" t="s">
        <v>2148</v>
      </c>
      <c r="C552" s="4">
        <v>0.04</v>
      </c>
      <c r="D552" s="4" t="s">
        <v>2149</v>
      </c>
      <c r="E552" s="3" t="s">
        <v>18</v>
      </c>
      <c r="F552" s="3" t="s">
        <v>2150</v>
      </c>
      <c r="G552" s="7" t="str">
        <f t="shared" si="8"/>
        <v>DE</v>
      </c>
      <c r="H552" s="3" t="s">
        <v>2147</v>
      </c>
      <c r="I552" t="str">
        <f>H552&amp;VLOOKUP(G552,'Country + Codes'!A:B,2,0)</f>
        <v>DHER.DE</v>
      </c>
    </row>
    <row r="553" spans="1:9" ht="15.75" thickBot="1" x14ac:dyDescent="0.3">
      <c r="A553" s="3" t="s">
        <v>2151</v>
      </c>
      <c r="B553" s="3" t="s">
        <v>2152</v>
      </c>
      <c r="C553" s="4">
        <v>0.04</v>
      </c>
      <c r="D553" s="4" t="s">
        <v>2153</v>
      </c>
      <c r="E553" s="3" t="s">
        <v>265</v>
      </c>
      <c r="F553" s="3" t="s">
        <v>2154</v>
      </c>
      <c r="G553" s="7" t="str">
        <f t="shared" si="8"/>
        <v>US</v>
      </c>
      <c r="H553" s="3" t="s">
        <v>2151</v>
      </c>
      <c r="I553" t="str">
        <f>H553&amp;VLOOKUP(G553,'Country + Codes'!A:B,2,0)</f>
        <v>FTV</v>
      </c>
    </row>
    <row r="554" spans="1:9" ht="15.75" thickBot="1" x14ac:dyDescent="0.3">
      <c r="A554" s="3" t="s">
        <v>2155</v>
      </c>
      <c r="B554" s="3" t="s">
        <v>2156</v>
      </c>
      <c r="C554" s="4">
        <v>0.04</v>
      </c>
      <c r="D554" s="4" t="s">
        <v>2157</v>
      </c>
      <c r="E554" s="3" t="s">
        <v>127</v>
      </c>
      <c r="F554" s="3" t="s">
        <v>2158</v>
      </c>
      <c r="G554" s="7" t="str">
        <f t="shared" si="8"/>
        <v>US</v>
      </c>
      <c r="H554" s="3" t="s">
        <v>2155</v>
      </c>
      <c r="I554" t="str">
        <f>H554&amp;VLOOKUP(G554,'Country + Codes'!A:B,2,0)</f>
        <v>OKE</v>
      </c>
    </row>
    <row r="555" spans="1:9" ht="15.75" thickBot="1" x14ac:dyDescent="0.3">
      <c r="A555" s="3" t="s">
        <v>2159</v>
      </c>
      <c r="B555" s="3" t="s">
        <v>2160</v>
      </c>
      <c r="C555" s="4">
        <v>0.04</v>
      </c>
      <c r="D555" s="4" t="s">
        <v>2161</v>
      </c>
      <c r="E555" s="3" t="s">
        <v>9</v>
      </c>
      <c r="F555" s="3" t="s">
        <v>2162</v>
      </c>
      <c r="G555" s="7" t="str">
        <f t="shared" si="8"/>
        <v>US</v>
      </c>
      <c r="H555" s="3" t="s">
        <v>2159</v>
      </c>
      <c r="I555" t="str">
        <f>H555&amp;VLOOKUP(G555,'Country + Codes'!A:B,2,0)</f>
        <v>SPLK</v>
      </c>
    </row>
    <row r="556" spans="1:9" ht="15.75" thickBot="1" x14ac:dyDescent="0.3">
      <c r="A556" s="3" t="s">
        <v>2163</v>
      </c>
      <c r="B556" s="3" t="s">
        <v>2164</v>
      </c>
      <c r="C556" s="4">
        <v>0.04</v>
      </c>
      <c r="D556" s="4" t="s">
        <v>2165</v>
      </c>
      <c r="E556" s="3" t="s">
        <v>239</v>
      </c>
      <c r="F556" s="3" t="s">
        <v>2166</v>
      </c>
      <c r="G556" s="7" t="str">
        <f t="shared" si="8"/>
        <v>US</v>
      </c>
      <c r="H556" s="3" t="s">
        <v>2163</v>
      </c>
      <c r="I556" t="str">
        <f>H556&amp;VLOOKUP(G556,'Country + Codes'!A:B,2,0)</f>
        <v>PPL</v>
      </c>
    </row>
    <row r="557" spans="1:9" ht="15.75" thickBot="1" x14ac:dyDescent="0.3">
      <c r="A557" s="3" t="s">
        <v>2167</v>
      </c>
      <c r="B557" s="3" t="s">
        <v>2168</v>
      </c>
      <c r="C557" s="4">
        <v>0.04</v>
      </c>
      <c r="D557" s="4" t="s">
        <v>2169</v>
      </c>
      <c r="E557" s="3" t="s">
        <v>244</v>
      </c>
      <c r="F557" s="3" t="s">
        <v>2170</v>
      </c>
      <c r="G557" s="7" t="str">
        <f t="shared" si="8"/>
        <v>US</v>
      </c>
      <c r="H557" s="3" t="s">
        <v>2167</v>
      </c>
      <c r="I557" t="str">
        <f>H557&amp;VLOOKUP(G557,'Country + Codes'!A:B,2,0)</f>
        <v>MLM</v>
      </c>
    </row>
    <row r="558" spans="1:9" ht="15.75" thickBot="1" x14ac:dyDescent="0.3">
      <c r="A558" s="3" t="s">
        <v>2171</v>
      </c>
      <c r="B558" s="3" t="s">
        <v>2172</v>
      </c>
      <c r="C558" s="4">
        <v>0.04</v>
      </c>
      <c r="D558" s="4" t="s">
        <v>2173</v>
      </c>
      <c r="E558" s="3" t="s">
        <v>244</v>
      </c>
      <c r="F558" s="3" t="s">
        <v>2174</v>
      </c>
      <c r="G558" s="7" t="str">
        <f t="shared" si="8"/>
        <v>US</v>
      </c>
      <c r="H558" s="3" t="s">
        <v>2171</v>
      </c>
      <c r="I558" t="str">
        <f>H558&amp;VLOOKUP(G558,'Country + Codes'!A:B,2,0)</f>
        <v>VMC</v>
      </c>
    </row>
    <row r="559" spans="1:9" ht="15.75" thickBot="1" x14ac:dyDescent="0.3">
      <c r="A559" s="3" t="s">
        <v>2175</v>
      </c>
      <c r="B559" s="3" t="s">
        <v>2176</v>
      </c>
      <c r="C559" s="4">
        <v>0.04</v>
      </c>
      <c r="D559" s="4" t="s">
        <v>2177</v>
      </c>
      <c r="E559" s="3" t="s">
        <v>239</v>
      </c>
      <c r="F559" s="3" t="s">
        <v>2178</v>
      </c>
      <c r="G559" s="7" t="str">
        <f t="shared" si="8"/>
        <v>US</v>
      </c>
      <c r="H559" s="3" t="s">
        <v>2175</v>
      </c>
      <c r="I559" t="str">
        <f>H559&amp;VLOOKUP(G559,'Country + Codes'!A:B,2,0)</f>
        <v>ETR</v>
      </c>
    </row>
    <row r="560" spans="1:9" ht="15.75" thickBot="1" x14ac:dyDescent="0.3">
      <c r="A560" s="3" t="s">
        <v>2179</v>
      </c>
      <c r="B560" s="3" t="s">
        <v>2180</v>
      </c>
      <c r="C560" s="4">
        <v>0.04</v>
      </c>
      <c r="D560" s="4" t="s">
        <v>2181</v>
      </c>
      <c r="E560" s="3" t="s">
        <v>9</v>
      </c>
      <c r="F560" s="3" t="s">
        <v>2182</v>
      </c>
      <c r="G560" s="7" t="str">
        <f t="shared" si="8"/>
        <v>US</v>
      </c>
      <c r="H560" s="3" t="s">
        <v>2179</v>
      </c>
      <c r="I560" t="str">
        <f>H560&amp;VLOOKUP(G560,'Country + Codes'!A:B,2,0)</f>
        <v>PAYC</v>
      </c>
    </row>
    <row r="561" spans="1:9" ht="15.75" thickBot="1" x14ac:dyDescent="0.3">
      <c r="A561" s="3" t="s">
        <v>2183</v>
      </c>
      <c r="B561" s="3" t="s">
        <v>2184</v>
      </c>
      <c r="C561" s="4">
        <v>0.04</v>
      </c>
      <c r="D561" s="4" t="s">
        <v>2185</v>
      </c>
      <c r="E561" s="3" t="s">
        <v>70</v>
      </c>
      <c r="F561" s="3" t="s">
        <v>2186</v>
      </c>
      <c r="G561" s="7" t="str">
        <f t="shared" si="8"/>
        <v>US</v>
      </c>
      <c r="H561" s="3" t="s">
        <v>2183</v>
      </c>
      <c r="I561" t="str">
        <f>H561&amp;VLOOKUP(G561,'Country + Codes'!A:B,2,0)</f>
        <v>TSN</v>
      </c>
    </row>
    <row r="562" spans="1:9" ht="15.75" thickBot="1" x14ac:dyDescent="0.3">
      <c r="A562" s="3" t="s">
        <v>2187</v>
      </c>
      <c r="B562" s="3" t="s">
        <v>2188</v>
      </c>
      <c r="C562" s="4">
        <v>0.04</v>
      </c>
      <c r="D562" s="4" t="s">
        <v>2189</v>
      </c>
      <c r="E562" s="3" t="s">
        <v>44</v>
      </c>
      <c r="F562" s="3" t="s">
        <v>2190</v>
      </c>
      <c r="G562" s="7" t="str">
        <f t="shared" si="8"/>
        <v>GB</v>
      </c>
      <c r="H562" s="3" t="s">
        <v>2187</v>
      </c>
      <c r="I562" t="str">
        <f>H562&amp;VLOOKUP(G562,'Country + Codes'!A:B,2,0)</f>
        <v>LGEN.L</v>
      </c>
    </row>
    <row r="563" spans="1:9" ht="15.75" thickBot="1" x14ac:dyDescent="0.3">
      <c r="A563" s="3" t="s">
        <v>2191</v>
      </c>
      <c r="B563" s="3" t="s">
        <v>2192</v>
      </c>
      <c r="C563" s="4">
        <v>0.04</v>
      </c>
      <c r="D563" s="4" t="s">
        <v>2193</v>
      </c>
      <c r="E563" s="3" t="s">
        <v>44</v>
      </c>
      <c r="F563" s="3" t="s">
        <v>2194</v>
      </c>
      <c r="G563" s="7" t="str">
        <f t="shared" si="8"/>
        <v>IT</v>
      </c>
      <c r="H563" s="3" t="s">
        <v>2191</v>
      </c>
      <c r="I563" t="str">
        <f>H563&amp;VLOOKUP(G563,'Country + Codes'!A:B,2,0)</f>
        <v>UCG.MI</v>
      </c>
    </row>
    <row r="564" spans="1:9" ht="15.75" thickBot="1" x14ac:dyDescent="0.3">
      <c r="A564" s="3" t="s">
        <v>683</v>
      </c>
      <c r="B564" s="3" t="s">
        <v>2195</v>
      </c>
      <c r="C564" s="4">
        <v>0.04</v>
      </c>
      <c r="D564" s="4" t="s">
        <v>2196</v>
      </c>
      <c r="E564" s="3" t="s">
        <v>239</v>
      </c>
      <c r="F564" s="3" t="s">
        <v>2197</v>
      </c>
      <c r="G564" s="7" t="str">
        <f t="shared" si="8"/>
        <v>US</v>
      </c>
      <c r="H564" s="3" t="s">
        <v>683</v>
      </c>
      <c r="I564" t="str">
        <f>H564&amp;VLOOKUP(G564,'Country + Codes'!A:B,2,0)</f>
        <v>DTE</v>
      </c>
    </row>
    <row r="565" spans="1:9" ht="15.75" thickBot="1" x14ac:dyDescent="0.3">
      <c r="A565" s="3" t="s">
        <v>2198</v>
      </c>
      <c r="B565" s="3" t="s">
        <v>2199</v>
      </c>
      <c r="C565" s="4">
        <v>0.04</v>
      </c>
      <c r="D565" s="4" t="s">
        <v>2200</v>
      </c>
      <c r="E565" s="3" t="s">
        <v>49</v>
      </c>
      <c r="F565" s="3" t="s">
        <v>2201</v>
      </c>
      <c r="G565" s="7" t="str">
        <f t="shared" si="8"/>
        <v>CH</v>
      </c>
      <c r="H565" s="3" t="s">
        <v>2198</v>
      </c>
      <c r="I565" t="str">
        <f>H565&amp;VLOOKUP(G565,'Country + Codes'!A:B,2,0)</f>
        <v>SOON.SW</v>
      </c>
    </row>
    <row r="566" spans="1:9" ht="15.75" thickBot="1" x14ac:dyDescent="0.3">
      <c r="A566" s="3" t="s">
        <v>2202</v>
      </c>
      <c r="B566" s="3" t="s">
        <v>2203</v>
      </c>
      <c r="C566" s="4">
        <v>0.04</v>
      </c>
      <c r="D566" s="4" t="s">
        <v>2204</v>
      </c>
      <c r="E566" s="3" t="s">
        <v>49</v>
      </c>
      <c r="F566" s="3" t="s">
        <v>2205</v>
      </c>
      <c r="G566" s="7" t="str">
        <f t="shared" si="8"/>
        <v>US</v>
      </c>
      <c r="H566" s="3" t="s">
        <v>2202</v>
      </c>
      <c r="I566" t="str">
        <f>H566&amp;VLOOKUP(G566,'Country + Codes'!A:B,2,0)</f>
        <v>CTLT</v>
      </c>
    </row>
    <row r="567" spans="1:9" ht="15.75" thickBot="1" x14ac:dyDescent="0.3">
      <c r="A567" s="3" t="s">
        <v>2206</v>
      </c>
      <c r="B567" s="3" t="s">
        <v>2207</v>
      </c>
      <c r="C567" s="4">
        <v>0.04</v>
      </c>
      <c r="D567" s="4" t="s">
        <v>2208</v>
      </c>
      <c r="E567" s="3" t="s">
        <v>49</v>
      </c>
      <c r="F567" s="3" t="s">
        <v>2209</v>
      </c>
      <c r="G567" s="7" t="str">
        <f t="shared" si="8"/>
        <v>US</v>
      </c>
      <c r="H567" s="3" t="s">
        <v>2206</v>
      </c>
      <c r="I567" t="str">
        <f>H567&amp;VLOOKUP(G567,'Country + Codes'!A:B,2,0)</f>
        <v>DGX</v>
      </c>
    </row>
    <row r="568" spans="1:9" ht="15.75" thickBot="1" x14ac:dyDescent="0.3">
      <c r="A568" s="3" t="s">
        <v>2210</v>
      </c>
      <c r="B568" s="3" t="s">
        <v>2211</v>
      </c>
      <c r="C568" s="4">
        <v>0.04</v>
      </c>
      <c r="D568" s="4" t="s">
        <v>2212</v>
      </c>
      <c r="E568" s="3" t="s">
        <v>23</v>
      </c>
      <c r="F568" s="3" t="s">
        <v>2213</v>
      </c>
      <c r="G568" s="7" t="str">
        <f t="shared" si="8"/>
        <v>US</v>
      </c>
      <c r="H568" s="3" t="s">
        <v>2210</v>
      </c>
      <c r="I568" t="str">
        <f>H568&amp;VLOOKUP(G568,'Country + Codes'!A:B,2,0)</f>
        <v>AMC</v>
      </c>
    </row>
    <row r="569" spans="1:9" ht="15.75" thickBot="1" x14ac:dyDescent="0.3">
      <c r="A569" s="3" t="s">
        <v>2214</v>
      </c>
      <c r="B569" s="3" t="s">
        <v>2215</v>
      </c>
      <c r="C569" s="4">
        <v>0.04</v>
      </c>
      <c r="D569" s="4" t="s">
        <v>2216</v>
      </c>
      <c r="E569" s="3" t="s">
        <v>265</v>
      </c>
      <c r="F569" s="3" t="s">
        <v>2217</v>
      </c>
      <c r="G569" s="7" t="str">
        <f t="shared" si="8"/>
        <v>US</v>
      </c>
      <c r="H569" s="3" t="s">
        <v>2214</v>
      </c>
      <c r="I569" t="str">
        <f>H569&amp;VLOOKUP(G569,'Country + Codes'!A:B,2,0)</f>
        <v>XYL</v>
      </c>
    </row>
    <row r="570" spans="1:9" ht="15.75" thickBot="1" x14ac:dyDescent="0.3">
      <c r="A570" s="3" t="s">
        <v>2218</v>
      </c>
      <c r="B570" s="3" t="s">
        <v>2219</v>
      </c>
      <c r="C570" s="4">
        <v>0.04</v>
      </c>
      <c r="D570" s="4" t="s">
        <v>2220</v>
      </c>
      <c r="E570" s="3" t="s">
        <v>44</v>
      </c>
      <c r="F570" s="3" t="s">
        <v>2221</v>
      </c>
      <c r="G570" s="7" t="str">
        <f t="shared" si="8"/>
        <v>IT</v>
      </c>
      <c r="H570" s="3" t="s">
        <v>2218</v>
      </c>
      <c r="I570" t="str">
        <f>H570&amp;VLOOKUP(G570,'Country + Codes'!A:B,2,0)</f>
        <v>G.MI</v>
      </c>
    </row>
    <row r="571" spans="1:9" ht="15.75" thickBot="1" x14ac:dyDescent="0.3">
      <c r="A571" s="3" t="s">
        <v>2222</v>
      </c>
      <c r="B571" s="3" t="s">
        <v>2223</v>
      </c>
      <c r="C571" s="4">
        <v>0.04</v>
      </c>
      <c r="D571" s="4" t="s">
        <v>2224</v>
      </c>
      <c r="E571" s="3" t="s">
        <v>18</v>
      </c>
      <c r="F571" s="3" t="s">
        <v>2225</v>
      </c>
      <c r="G571" s="7" t="str">
        <f t="shared" si="8"/>
        <v>US</v>
      </c>
      <c r="H571" s="3" t="s">
        <v>2222</v>
      </c>
      <c r="I571" t="str">
        <f>H571&amp;VLOOKUP(G571,'Country + Codes'!A:B,2,0)</f>
        <v>CZR</v>
      </c>
    </row>
    <row r="572" spans="1:9" ht="15.75" thickBot="1" x14ac:dyDescent="0.3">
      <c r="A572" s="3" t="s">
        <v>2226</v>
      </c>
      <c r="B572" s="3" t="s">
        <v>2227</v>
      </c>
      <c r="C572" s="4">
        <v>0.04</v>
      </c>
      <c r="D572" s="4" t="s">
        <v>2228</v>
      </c>
      <c r="E572" s="3" t="s">
        <v>49</v>
      </c>
      <c r="F572" s="3" t="s">
        <v>2229</v>
      </c>
      <c r="G572" s="7" t="str">
        <f t="shared" si="8"/>
        <v>US</v>
      </c>
      <c r="H572" s="3" t="s">
        <v>2226</v>
      </c>
      <c r="I572" t="str">
        <f>H572&amp;VLOOKUP(G572,'Country + Codes'!A:B,2,0)</f>
        <v>CERN</v>
      </c>
    </row>
    <row r="573" spans="1:9" ht="15.75" thickBot="1" x14ac:dyDescent="0.3">
      <c r="A573" s="3" t="s">
        <v>2230</v>
      </c>
      <c r="B573" s="3" t="s">
        <v>2231</v>
      </c>
      <c r="C573" s="4">
        <v>0.04</v>
      </c>
      <c r="D573" s="4" t="s">
        <v>2232</v>
      </c>
      <c r="E573" s="3" t="s">
        <v>44</v>
      </c>
      <c r="F573" s="3" t="s">
        <v>2233</v>
      </c>
      <c r="G573" s="7" t="str">
        <f t="shared" si="8"/>
        <v>US</v>
      </c>
      <c r="H573" s="3" t="s">
        <v>2230</v>
      </c>
      <c r="I573" t="str">
        <f>H573&amp;VLOOKUP(G573,'Country + Codes'!A:B,2,0)</f>
        <v>NTRS</v>
      </c>
    </row>
    <row r="574" spans="1:9" ht="15.75" thickBot="1" x14ac:dyDescent="0.3">
      <c r="A574" s="3" t="s">
        <v>2234</v>
      </c>
      <c r="B574" s="3" t="s">
        <v>2235</v>
      </c>
      <c r="C574" s="4">
        <v>0.04</v>
      </c>
      <c r="D574" s="4" t="s">
        <v>2236</v>
      </c>
      <c r="E574" s="3" t="s">
        <v>18</v>
      </c>
      <c r="F574" s="3" t="s">
        <v>2237</v>
      </c>
      <c r="G574" s="7" t="str">
        <f t="shared" si="8"/>
        <v>US</v>
      </c>
      <c r="H574" s="3" t="s">
        <v>2234</v>
      </c>
      <c r="I574" t="str">
        <f>H574&amp;VLOOKUP(G574,'Country + Codes'!A:B,2,0)</f>
        <v>VFC</v>
      </c>
    </row>
    <row r="575" spans="1:9" ht="15.75" thickBot="1" x14ac:dyDescent="0.3">
      <c r="A575" s="3" t="s">
        <v>2238</v>
      </c>
      <c r="B575" s="3" t="s">
        <v>2239</v>
      </c>
      <c r="C575" s="4">
        <v>0.04</v>
      </c>
      <c r="D575" s="4" t="s">
        <v>2240</v>
      </c>
      <c r="E575" s="3" t="s">
        <v>44</v>
      </c>
      <c r="F575" s="3" t="s">
        <v>2241</v>
      </c>
      <c r="G575" s="7" t="str">
        <f t="shared" si="8"/>
        <v>SE</v>
      </c>
      <c r="H575" s="3" t="s">
        <v>5918</v>
      </c>
      <c r="I575" t="str">
        <f>H575&amp;VLOOKUP(G575,'Country + Codes'!A:B,2,0)</f>
        <v>SEB-A.ST</v>
      </c>
    </row>
    <row r="576" spans="1:9" ht="15.75" thickBot="1" x14ac:dyDescent="0.3">
      <c r="A576" s="3" t="s">
        <v>2242</v>
      </c>
      <c r="B576" s="3" t="s">
        <v>2243</v>
      </c>
      <c r="C576" s="4">
        <v>0.04</v>
      </c>
      <c r="D576" s="4" t="s">
        <v>2244</v>
      </c>
      <c r="E576" s="3" t="s">
        <v>9</v>
      </c>
      <c r="F576" s="3" t="s">
        <v>2245</v>
      </c>
      <c r="G576" s="7" t="str">
        <f t="shared" si="8"/>
        <v>US</v>
      </c>
      <c r="H576" s="3" t="s">
        <v>2242</v>
      </c>
      <c r="I576" t="str">
        <f>H576&amp;VLOOKUP(G576,'Country + Codes'!A:B,2,0)</f>
        <v>NTAP</v>
      </c>
    </row>
    <row r="577" spans="1:9" ht="15.75" thickBot="1" x14ac:dyDescent="0.3">
      <c r="A577" s="3" t="s">
        <v>2246</v>
      </c>
      <c r="B577" s="3" t="s">
        <v>2247</v>
      </c>
      <c r="C577" s="4">
        <v>0.04</v>
      </c>
      <c r="D577" s="4" t="s">
        <v>2248</v>
      </c>
      <c r="E577" s="3" t="s">
        <v>265</v>
      </c>
      <c r="F577" s="3" t="s">
        <v>2249</v>
      </c>
      <c r="G577" s="7" t="str">
        <f t="shared" ref="G577:G639" si="9">LEFT(F577,2)</f>
        <v>SE</v>
      </c>
      <c r="H577" s="3" t="s">
        <v>5919</v>
      </c>
      <c r="I577" t="str">
        <f>H577&amp;VLOOKUP(G577,'Country + Codes'!A:B,2,0)</f>
        <v>ATCO-B.ST</v>
      </c>
    </row>
    <row r="578" spans="1:9" ht="15.75" thickBot="1" x14ac:dyDescent="0.3">
      <c r="A578" s="3" t="s">
        <v>2250</v>
      </c>
      <c r="B578" s="3" t="s">
        <v>2251</v>
      </c>
      <c r="C578" s="4">
        <v>0.04</v>
      </c>
      <c r="D578" s="4" t="s">
        <v>2252</v>
      </c>
      <c r="E578" s="3" t="s">
        <v>265</v>
      </c>
      <c r="F578" s="3" t="s">
        <v>2253</v>
      </c>
      <c r="G578" s="7" t="str">
        <f t="shared" si="9"/>
        <v>GB</v>
      </c>
      <c r="H578" s="3" t="s">
        <v>2250</v>
      </c>
      <c r="I578" t="str">
        <f>H578&amp;VLOOKUP(G578,'Country + Codes'!A:B,2,0)</f>
        <v>BA..L</v>
      </c>
    </row>
    <row r="579" spans="1:9" ht="15.75" thickBot="1" x14ac:dyDescent="0.3">
      <c r="A579" s="3" t="s">
        <v>2254</v>
      </c>
      <c r="B579" s="3" t="s">
        <v>2255</v>
      </c>
      <c r="C579" s="4">
        <v>0.04</v>
      </c>
      <c r="D579" s="4" t="s">
        <v>2256</v>
      </c>
      <c r="E579" s="3" t="s">
        <v>9</v>
      </c>
      <c r="F579" s="3" t="s">
        <v>2257</v>
      </c>
      <c r="G579" s="7" t="str">
        <f t="shared" si="9"/>
        <v>US</v>
      </c>
      <c r="H579" s="3" t="s">
        <v>2254</v>
      </c>
      <c r="I579" t="str">
        <f>H579&amp;VLOOKUP(G579,'Country + Codes'!A:B,2,0)</f>
        <v>TRMB</v>
      </c>
    </row>
    <row r="580" spans="1:9" ht="15.75" thickBot="1" x14ac:dyDescent="0.3">
      <c r="A580" s="3" t="s">
        <v>2258</v>
      </c>
      <c r="B580" s="3" t="s">
        <v>2259</v>
      </c>
      <c r="C580" s="4">
        <v>0.04</v>
      </c>
      <c r="D580" s="4" t="s">
        <v>2260</v>
      </c>
      <c r="E580" s="3" t="s">
        <v>331</v>
      </c>
      <c r="F580" s="3" t="s">
        <v>2261</v>
      </c>
      <c r="G580" s="7" t="str">
        <f t="shared" si="9"/>
        <v>US</v>
      </c>
      <c r="H580" s="3" t="s">
        <v>2258</v>
      </c>
      <c r="I580" t="str">
        <f>H580&amp;VLOOKUP(G580,'Country + Codes'!A:B,2,0)</f>
        <v>ESS</v>
      </c>
    </row>
    <row r="581" spans="1:9" ht="15.75" thickBot="1" x14ac:dyDescent="0.3">
      <c r="A581" s="3" t="s">
        <v>2262</v>
      </c>
      <c r="B581" s="3" t="s">
        <v>2263</v>
      </c>
      <c r="C581" s="4">
        <v>0.04</v>
      </c>
      <c r="D581" s="4" t="s">
        <v>2264</v>
      </c>
      <c r="E581" s="3" t="s">
        <v>9</v>
      </c>
      <c r="F581" s="3" t="s">
        <v>2265</v>
      </c>
      <c r="G581" s="7" t="str">
        <f t="shared" si="9"/>
        <v>US</v>
      </c>
      <c r="H581" s="3" t="s">
        <v>2262</v>
      </c>
      <c r="I581" t="str">
        <f>H581&amp;VLOOKUP(G581,'Country + Codes'!A:B,2,0)</f>
        <v>DDOG</v>
      </c>
    </row>
    <row r="582" spans="1:9" ht="15.75" thickBot="1" x14ac:dyDescent="0.3">
      <c r="A582" s="3" t="s">
        <v>2266</v>
      </c>
      <c r="B582" s="3" t="s">
        <v>2267</v>
      </c>
      <c r="C582" s="4">
        <v>0.04</v>
      </c>
      <c r="D582" s="4" t="s">
        <v>2268</v>
      </c>
      <c r="E582" s="3" t="s">
        <v>49</v>
      </c>
      <c r="F582" s="3" t="s">
        <v>2269</v>
      </c>
      <c r="G582" s="7" t="str">
        <f t="shared" si="9"/>
        <v>FR</v>
      </c>
      <c r="H582" s="3" t="s">
        <v>2266</v>
      </c>
      <c r="I582" t="str">
        <f>H582&amp;VLOOKUP(G582,'Country + Codes'!A:B,2,0)</f>
        <v>ERF.PA</v>
      </c>
    </row>
    <row r="583" spans="1:9" ht="15.75" thickBot="1" x14ac:dyDescent="0.3">
      <c r="A583" s="3" t="s">
        <v>2270</v>
      </c>
      <c r="B583" s="3" t="s">
        <v>2271</v>
      </c>
      <c r="C583" s="4">
        <v>0.04</v>
      </c>
      <c r="D583" s="4" t="s">
        <v>2272</v>
      </c>
      <c r="E583" s="3" t="s">
        <v>331</v>
      </c>
      <c r="F583" s="3" t="s">
        <v>2273</v>
      </c>
      <c r="G583" s="7" t="str">
        <f t="shared" si="9"/>
        <v>US</v>
      </c>
      <c r="H583" s="3" t="s">
        <v>2270</v>
      </c>
      <c r="I583" t="str">
        <f>H583&amp;VLOOKUP(G583,'Country + Codes'!A:B,2,0)</f>
        <v>O</v>
      </c>
    </row>
    <row r="584" spans="1:9" ht="15.75" thickBot="1" x14ac:dyDescent="0.3">
      <c r="A584" s="3" t="s">
        <v>2274</v>
      </c>
      <c r="B584" s="3" t="s">
        <v>2275</v>
      </c>
      <c r="C584" s="4">
        <v>0.04</v>
      </c>
      <c r="D584" s="4" t="s">
        <v>2276</v>
      </c>
      <c r="E584" s="3" t="s">
        <v>49</v>
      </c>
      <c r="F584" s="3" t="s">
        <v>2277</v>
      </c>
      <c r="G584" s="7" t="str">
        <f t="shared" si="9"/>
        <v>IE</v>
      </c>
      <c r="H584" s="3" t="s">
        <v>2274</v>
      </c>
      <c r="I584" t="str">
        <f>H584&amp;VLOOKUP(G584,'Country + Codes'!A:B,2,0)</f>
        <v>HZNP</v>
      </c>
    </row>
    <row r="585" spans="1:9" ht="15.75" thickBot="1" x14ac:dyDescent="0.3">
      <c r="A585" s="3" t="s">
        <v>2278</v>
      </c>
      <c r="B585" s="3" t="s">
        <v>2279</v>
      </c>
      <c r="C585" s="4">
        <v>0.04</v>
      </c>
      <c r="D585" s="4" t="s">
        <v>2280</v>
      </c>
      <c r="E585" s="3" t="s">
        <v>239</v>
      </c>
      <c r="F585" s="3" t="s">
        <v>2281</v>
      </c>
      <c r="G585" s="7" t="str">
        <f t="shared" si="9"/>
        <v>FR</v>
      </c>
      <c r="H585" s="3" t="s">
        <v>2278</v>
      </c>
      <c r="I585" t="str">
        <f>H585&amp;VLOOKUP(G585,'Country + Codes'!A:B,2,0)</f>
        <v>VIE.PA</v>
      </c>
    </row>
    <row r="586" spans="1:9" ht="15.75" thickBot="1" x14ac:dyDescent="0.3">
      <c r="A586" s="3" t="s">
        <v>2282</v>
      </c>
      <c r="B586" s="3" t="s">
        <v>2283</v>
      </c>
      <c r="C586" s="4">
        <v>0.04</v>
      </c>
      <c r="D586" s="4" t="s">
        <v>2284</v>
      </c>
      <c r="E586" s="3" t="s">
        <v>49</v>
      </c>
      <c r="F586" s="3" t="s">
        <v>2285</v>
      </c>
      <c r="G586" s="7" t="str">
        <f t="shared" si="9"/>
        <v>US</v>
      </c>
      <c r="H586" s="3" t="s">
        <v>2282</v>
      </c>
      <c r="I586" t="str">
        <f>H586&amp;VLOOKUP(G586,'Country + Codes'!A:B,2,0)</f>
        <v>PKI</v>
      </c>
    </row>
    <row r="587" spans="1:9" ht="15.75" thickBot="1" x14ac:dyDescent="0.3">
      <c r="A587" s="3" t="s">
        <v>2286</v>
      </c>
      <c r="B587" s="3" t="s">
        <v>2287</v>
      </c>
      <c r="C587" s="4">
        <v>0.04</v>
      </c>
      <c r="D587" s="4" t="s">
        <v>2288</v>
      </c>
      <c r="E587" s="3" t="s">
        <v>70</v>
      </c>
      <c r="F587" s="3" t="s">
        <v>2289</v>
      </c>
      <c r="G587" s="7" t="str">
        <f t="shared" si="9"/>
        <v>US</v>
      </c>
      <c r="H587" s="3" t="s">
        <v>2286</v>
      </c>
      <c r="I587" t="str">
        <f>H587&amp;VLOOKUP(G587,'Country + Codes'!A:B,2,0)</f>
        <v>MKC</v>
      </c>
    </row>
    <row r="588" spans="1:9" ht="15.75" thickBot="1" x14ac:dyDescent="0.3">
      <c r="A588" s="3" t="s">
        <v>2290</v>
      </c>
      <c r="B588" s="3" t="s">
        <v>2291</v>
      </c>
      <c r="C588" s="4">
        <v>0.04</v>
      </c>
      <c r="D588" s="4" t="s">
        <v>2292</v>
      </c>
      <c r="E588" s="3" t="s">
        <v>23</v>
      </c>
      <c r="F588" s="3" t="s">
        <v>2293</v>
      </c>
      <c r="G588" s="7" t="str">
        <f t="shared" si="9"/>
        <v>US</v>
      </c>
      <c r="H588" s="3" t="s">
        <v>2290</v>
      </c>
      <c r="I588" t="str">
        <f>H588&amp;VLOOKUP(G588,'Country + Codes'!A:B,2,0)</f>
        <v>VIAC</v>
      </c>
    </row>
    <row r="589" spans="1:9" ht="15.75" thickBot="1" x14ac:dyDescent="0.3">
      <c r="A589" s="3" t="s">
        <v>2294</v>
      </c>
      <c r="B589" s="3" t="s">
        <v>2295</v>
      </c>
      <c r="C589" s="4">
        <v>0.04</v>
      </c>
      <c r="D589" s="4" t="s">
        <v>2296</v>
      </c>
      <c r="E589" s="3" t="s">
        <v>44</v>
      </c>
      <c r="F589" s="3" t="s">
        <v>2297</v>
      </c>
      <c r="G589" s="7" t="str">
        <f t="shared" si="9"/>
        <v>SG</v>
      </c>
      <c r="H589" s="3" t="s">
        <v>2294</v>
      </c>
      <c r="I589" t="str">
        <f>H589&amp;VLOOKUP(G589,'Country + Codes'!A:B,2,0)</f>
        <v>U11.SI</v>
      </c>
    </row>
    <row r="590" spans="1:9" ht="15.75" thickBot="1" x14ac:dyDescent="0.3">
      <c r="A590" s="3" t="s">
        <v>2298</v>
      </c>
      <c r="B590" s="3" t="s">
        <v>2299</v>
      </c>
      <c r="C590" s="4">
        <v>0.04</v>
      </c>
      <c r="D590" s="4" t="s">
        <v>2300</v>
      </c>
      <c r="E590" s="3" t="s">
        <v>70</v>
      </c>
      <c r="F590" s="3" t="s">
        <v>2301</v>
      </c>
      <c r="G590" s="7" t="str">
        <f t="shared" si="9"/>
        <v>US</v>
      </c>
      <c r="H590" s="3" t="s">
        <v>2298</v>
      </c>
      <c r="I590" t="str">
        <f>H590&amp;VLOOKUP(G590,'Country + Codes'!A:B,2,0)</f>
        <v>BFB</v>
      </c>
    </row>
    <row r="591" spans="1:9" ht="15.75" thickBot="1" x14ac:dyDescent="0.3">
      <c r="A591" s="3" t="s">
        <v>2302</v>
      </c>
      <c r="B591" s="3" t="s">
        <v>2303</v>
      </c>
      <c r="C591" s="4">
        <v>0.04</v>
      </c>
      <c r="D591" s="4" t="s">
        <v>2304</v>
      </c>
      <c r="E591" s="3" t="s">
        <v>44</v>
      </c>
      <c r="F591" s="3" t="s">
        <v>2305</v>
      </c>
      <c r="G591" s="7" t="str">
        <f t="shared" si="9"/>
        <v>US</v>
      </c>
      <c r="H591" s="3" t="s">
        <v>2302</v>
      </c>
      <c r="I591" t="str">
        <f>H591&amp;VLOOKUP(G591,'Country + Codes'!A:B,2,0)</f>
        <v>HBAN</v>
      </c>
    </row>
    <row r="592" spans="1:9" ht="15.75" thickBot="1" x14ac:dyDescent="0.3">
      <c r="A592" s="3" t="s">
        <v>2306</v>
      </c>
      <c r="B592" s="3" t="s">
        <v>2307</v>
      </c>
      <c r="C592" s="4">
        <v>0.04</v>
      </c>
      <c r="D592" s="4" t="s">
        <v>2308</v>
      </c>
      <c r="E592" s="3" t="s">
        <v>18</v>
      </c>
      <c r="F592" s="3" t="s">
        <v>2309</v>
      </c>
      <c r="G592" s="7" t="str">
        <f t="shared" si="9"/>
        <v>US</v>
      </c>
      <c r="H592" s="3" t="s">
        <v>2306</v>
      </c>
      <c r="I592" t="str">
        <f>H592&amp;VLOOKUP(G592,'Country + Codes'!A:B,2,0)</f>
        <v>ULTA</v>
      </c>
    </row>
    <row r="593" spans="1:9" ht="15.75" thickBot="1" x14ac:dyDescent="0.3">
      <c r="A593" s="3" t="s">
        <v>2310</v>
      </c>
      <c r="B593" s="3" t="s">
        <v>2311</v>
      </c>
      <c r="C593" s="4">
        <v>0.04</v>
      </c>
      <c r="D593" s="4" t="s">
        <v>2312</v>
      </c>
      <c r="E593" s="3" t="s">
        <v>9</v>
      </c>
      <c r="F593" s="3" t="s">
        <v>2313</v>
      </c>
      <c r="G593" s="7" t="str">
        <f t="shared" si="9"/>
        <v>US</v>
      </c>
      <c r="H593" s="3" t="s">
        <v>2310</v>
      </c>
      <c r="I593" t="str">
        <f>H593&amp;VLOOKUP(G593,'Country + Codes'!A:B,2,0)</f>
        <v>FLT</v>
      </c>
    </row>
    <row r="594" spans="1:9" ht="15.75" thickBot="1" x14ac:dyDescent="0.3">
      <c r="A594" s="3" t="s">
        <v>2314</v>
      </c>
      <c r="B594" s="3" t="s">
        <v>2315</v>
      </c>
      <c r="C594" s="4">
        <v>0.04</v>
      </c>
      <c r="D594" s="4" t="s">
        <v>2316</v>
      </c>
      <c r="E594" s="3" t="s">
        <v>23</v>
      </c>
      <c r="F594" s="3" t="s">
        <v>2317</v>
      </c>
      <c r="G594" s="7" t="str">
        <f t="shared" si="9"/>
        <v>FR</v>
      </c>
      <c r="H594" s="3" t="s">
        <v>2314</v>
      </c>
      <c r="I594" t="str">
        <f>H594&amp;VLOOKUP(G594,'Country + Codes'!A:B,2,0)</f>
        <v>ORA.PA</v>
      </c>
    </row>
    <row r="595" spans="1:9" ht="15.75" thickBot="1" x14ac:dyDescent="0.3">
      <c r="A595" s="3" t="s">
        <v>2318</v>
      </c>
      <c r="B595" s="3" t="s">
        <v>2319</v>
      </c>
      <c r="C595" s="4">
        <v>0.04</v>
      </c>
      <c r="D595" s="4" t="s">
        <v>2320</v>
      </c>
      <c r="E595" s="3" t="s">
        <v>70</v>
      </c>
      <c r="F595" s="3" t="s">
        <v>2321</v>
      </c>
      <c r="G595" s="7" t="str">
        <f t="shared" si="9"/>
        <v>US</v>
      </c>
      <c r="H595" s="3" t="s">
        <v>2318</v>
      </c>
      <c r="I595" t="str">
        <f>H595&amp;VLOOKUP(G595,'Country + Codes'!A:B,2,0)</f>
        <v>KHC</v>
      </c>
    </row>
    <row r="596" spans="1:9" ht="15.75" thickBot="1" x14ac:dyDescent="0.3">
      <c r="A596" s="3" t="s">
        <v>2322</v>
      </c>
      <c r="B596" s="3" t="s">
        <v>2323</v>
      </c>
      <c r="C596" s="4">
        <v>0.04</v>
      </c>
      <c r="D596" s="4" t="s">
        <v>2324</v>
      </c>
      <c r="E596" s="3" t="s">
        <v>49</v>
      </c>
      <c r="F596" s="3" t="s">
        <v>2325</v>
      </c>
      <c r="G596" s="7" t="str">
        <f t="shared" si="9"/>
        <v>US</v>
      </c>
      <c r="H596" s="3" t="s">
        <v>2322</v>
      </c>
      <c r="I596" t="str">
        <f>H596&amp;VLOOKUP(G596,'Country + Codes'!A:B,2,0)</f>
        <v>AVTR</v>
      </c>
    </row>
    <row r="597" spans="1:9" ht="15.75" thickBot="1" x14ac:dyDescent="0.3">
      <c r="A597" s="3" t="s">
        <v>2326</v>
      </c>
      <c r="B597" s="3" t="s">
        <v>2327</v>
      </c>
      <c r="C597" s="4">
        <v>0.04</v>
      </c>
      <c r="D597" s="4" t="s">
        <v>2328</v>
      </c>
      <c r="E597" s="3" t="s">
        <v>244</v>
      </c>
      <c r="F597" s="3" t="s">
        <v>2329</v>
      </c>
      <c r="G597" s="7" t="str">
        <f t="shared" si="9"/>
        <v>CA</v>
      </c>
      <c r="H597" s="3" t="s">
        <v>2326</v>
      </c>
      <c r="I597" t="str">
        <f>H597&amp;VLOOKUP(G597,'Country + Codes'!A:B,2,0)</f>
        <v>WPM.TO</v>
      </c>
    </row>
    <row r="598" spans="1:9" ht="15.75" thickBot="1" x14ac:dyDescent="0.3">
      <c r="A598" s="3" t="s">
        <v>2330</v>
      </c>
      <c r="B598" s="3" t="s">
        <v>2331</v>
      </c>
      <c r="C598" s="4">
        <v>0.04</v>
      </c>
      <c r="D598" s="4" t="s">
        <v>2332</v>
      </c>
      <c r="E598" s="3" t="s">
        <v>244</v>
      </c>
      <c r="F598" s="3" t="s">
        <v>2333</v>
      </c>
      <c r="G598" s="7" t="str">
        <f t="shared" si="9"/>
        <v>US</v>
      </c>
      <c r="H598" s="3" t="s">
        <v>2330</v>
      </c>
      <c r="I598" t="str">
        <f>H598&amp;VLOOKUP(G598,'Country + Codes'!A:B,2,0)</f>
        <v>IP</v>
      </c>
    </row>
    <row r="599" spans="1:9" ht="15.75" thickBot="1" x14ac:dyDescent="0.3">
      <c r="A599" s="3" t="s">
        <v>2334</v>
      </c>
      <c r="B599" s="3" t="s">
        <v>2335</v>
      </c>
      <c r="C599" s="4">
        <v>0.04</v>
      </c>
      <c r="D599" s="4" t="s">
        <v>2336</v>
      </c>
      <c r="E599" s="3" t="s">
        <v>331</v>
      </c>
      <c r="F599" s="3" t="s">
        <v>2337</v>
      </c>
      <c r="G599" s="7" t="str">
        <f t="shared" si="9"/>
        <v>US</v>
      </c>
      <c r="H599" s="3" t="s">
        <v>2334</v>
      </c>
      <c r="I599" t="str">
        <f>H599&amp;VLOOKUP(G599,'Country + Codes'!A:B,2,0)</f>
        <v>INVH</v>
      </c>
    </row>
    <row r="600" spans="1:9" ht="15.75" thickBot="1" x14ac:dyDescent="0.3">
      <c r="A600" s="3" t="s">
        <v>2338</v>
      </c>
      <c r="B600" s="3" t="s">
        <v>2339</v>
      </c>
      <c r="C600" s="4">
        <v>0.04</v>
      </c>
      <c r="D600" s="4" t="s">
        <v>2340</v>
      </c>
      <c r="E600" s="3" t="s">
        <v>49</v>
      </c>
      <c r="F600" s="3" t="s">
        <v>2341</v>
      </c>
      <c r="G600" s="7" t="str">
        <f t="shared" si="9"/>
        <v>IE</v>
      </c>
      <c r="H600" s="3" t="s">
        <v>2338</v>
      </c>
      <c r="I600" t="str">
        <f>H600&amp;VLOOKUP(G600,'Country + Codes'!A:B,2,0)</f>
        <v>STE</v>
      </c>
    </row>
    <row r="601" spans="1:9" ht="15.75" thickBot="1" x14ac:dyDescent="0.3">
      <c r="A601" s="3" t="s">
        <v>2342</v>
      </c>
      <c r="B601" s="3" t="s">
        <v>2343</v>
      </c>
      <c r="C601" s="4">
        <v>0.04</v>
      </c>
      <c r="D601" s="4" t="s">
        <v>2344</v>
      </c>
      <c r="E601" s="3" t="s">
        <v>44</v>
      </c>
      <c r="F601" s="3" t="s">
        <v>2345</v>
      </c>
      <c r="G601" s="7" t="str">
        <f t="shared" si="9"/>
        <v>US</v>
      </c>
      <c r="H601" s="3" t="s">
        <v>2342</v>
      </c>
      <c r="I601" t="str">
        <f>H601&amp;VLOOKUP(G601,'Country + Codes'!A:B,2,0)</f>
        <v>ALLY</v>
      </c>
    </row>
    <row r="602" spans="1:9" ht="15.75" thickBot="1" x14ac:dyDescent="0.3">
      <c r="A602" s="3">
        <v>9022</v>
      </c>
      <c r="B602" s="3" t="s">
        <v>2346</v>
      </c>
      <c r="C602" s="4">
        <v>0.04</v>
      </c>
      <c r="D602" s="4" t="s">
        <v>2347</v>
      </c>
      <c r="E602" s="3" t="s">
        <v>265</v>
      </c>
      <c r="F602" s="3" t="s">
        <v>2348</v>
      </c>
      <c r="G602" s="7" t="str">
        <f t="shared" si="9"/>
        <v>JP</v>
      </c>
      <c r="H602" s="3">
        <v>9022</v>
      </c>
      <c r="I602" t="str">
        <f>H602&amp;VLOOKUP(G602,'Country + Codes'!A:B,2,0)</f>
        <v>9022.T</v>
      </c>
    </row>
    <row r="603" spans="1:9" ht="15.75" thickBot="1" x14ac:dyDescent="0.3">
      <c r="A603" s="3" t="s">
        <v>2349</v>
      </c>
      <c r="B603" s="3" t="s">
        <v>2350</v>
      </c>
      <c r="C603" s="4">
        <v>0.04</v>
      </c>
      <c r="D603" s="4" t="s">
        <v>2351</v>
      </c>
      <c r="E603" s="3" t="s">
        <v>44</v>
      </c>
      <c r="F603" s="3" t="s">
        <v>2352</v>
      </c>
      <c r="G603" s="7" t="str">
        <f t="shared" si="9"/>
        <v>US</v>
      </c>
      <c r="H603" s="3" t="s">
        <v>2349</v>
      </c>
      <c r="I603" t="str">
        <f>H603&amp;VLOOKUP(G603,'Country + Codes'!A:B,2,0)</f>
        <v>NDAQ</v>
      </c>
    </row>
    <row r="604" spans="1:9" ht="15.75" thickBot="1" x14ac:dyDescent="0.3">
      <c r="A604" s="3" t="s">
        <v>2353</v>
      </c>
      <c r="B604" s="3" t="s">
        <v>2354</v>
      </c>
      <c r="C604" s="4">
        <v>0.04</v>
      </c>
      <c r="D604" s="4" t="s">
        <v>2355</v>
      </c>
      <c r="E604" s="3" t="s">
        <v>265</v>
      </c>
      <c r="F604" s="3" t="s">
        <v>2356</v>
      </c>
      <c r="G604" s="7" t="str">
        <f t="shared" si="9"/>
        <v>US</v>
      </c>
      <c r="H604" s="3" t="s">
        <v>2353</v>
      </c>
      <c r="I604" t="str">
        <f>H604&amp;VLOOKUP(G604,'Country + Codes'!A:B,2,0)</f>
        <v>EXPD</v>
      </c>
    </row>
    <row r="605" spans="1:9" ht="15.75" thickBot="1" x14ac:dyDescent="0.3">
      <c r="A605" s="3" t="s">
        <v>2357</v>
      </c>
      <c r="B605" s="3" t="s">
        <v>2358</v>
      </c>
      <c r="C605" s="4">
        <v>0.04</v>
      </c>
      <c r="D605" s="4" t="s">
        <v>2359</v>
      </c>
      <c r="E605" s="3" t="s">
        <v>44</v>
      </c>
      <c r="F605" s="3" t="s">
        <v>2360</v>
      </c>
      <c r="G605" s="7" t="str">
        <f t="shared" si="9"/>
        <v>US</v>
      </c>
      <c r="H605" s="3" t="s">
        <v>2357</v>
      </c>
      <c r="I605" t="str">
        <f>H605&amp;VLOOKUP(G605,'Country + Codes'!A:B,2,0)</f>
        <v>KEY</v>
      </c>
    </row>
    <row r="606" spans="1:9" ht="15.75" thickBot="1" x14ac:dyDescent="0.3">
      <c r="A606" s="3" t="s">
        <v>2361</v>
      </c>
      <c r="B606" s="3" t="s">
        <v>2362</v>
      </c>
      <c r="C606" s="4">
        <v>0.04</v>
      </c>
      <c r="D606" s="4" t="s">
        <v>2363</v>
      </c>
      <c r="E606" s="3" t="s">
        <v>18</v>
      </c>
      <c r="F606" s="3" t="s">
        <v>2364</v>
      </c>
      <c r="G606" s="7" t="str">
        <f t="shared" si="9"/>
        <v>US</v>
      </c>
      <c r="H606" s="3" t="s">
        <v>2361</v>
      </c>
      <c r="I606" t="str">
        <f>H606&amp;VLOOKUP(G606,'Country + Codes'!A:B,2,0)</f>
        <v>CVNA</v>
      </c>
    </row>
    <row r="607" spans="1:9" ht="15.75" thickBot="1" x14ac:dyDescent="0.3">
      <c r="A607" s="3" t="s">
        <v>2365</v>
      </c>
      <c r="B607" s="3" t="s">
        <v>2366</v>
      </c>
      <c r="C607" s="4">
        <v>0.04</v>
      </c>
      <c r="D607" s="4" t="s">
        <v>2367</v>
      </c>
      <c r="E607" s="3" t="s">
        <v>44</v>
      </c>
      <c r="F607" s="3" t="s">
        <v>2368</v>
      </c>
      <c r="G607" s="7" t="str">
        <f t="shared" si="9"/>
        <v>US</v>
      </c>
      <c r="H607" s="3" t="s">
        <v>2365</v>
      </c>
      <c r="I607" t="str">
        <f>H607&amp;VLOOKUP(G607,'Country + Codes'!A:B,2,0)</f>
        <v>RF</v>
      </c>
    </row>
    <row r="608" spans="1:9" ht="15.75" thickBot="1" x14ac:dyDescent="0.3">
      <c r="A608" s="3" t="s">
        <v>2369</v>
      </c>
      <c r="B608" s="3" t="s">
        <v>2370</v>
      </c>
      <c r="C608" s="4">
        <v>0.04</v>
      </c>
      <c r="D608" s="4" t="s">
        <v>2371</v>
      </c>
      <c r="E608" s="3" t="s">
        <v>9</v>
      </c>
      <c r="F608" s="3" t="s">
        <v>2372</v>
      </c>
      <c r="G608" s="7" t="str">
        <f t="shared" si="9"/>
        <v>US</v>
      </c>
      <c r="H608" s="3" t="s">
        <v>2369</v>
      </c>
      <c r="I608" t="str">
        <f>H608&amp;VLOOKUP(G608,'Country + Codes'!A:B,2,0)</f>
        <v>ANET</v>
      </c>
    </row>
    <row r="609" spans="1:9" ht="15.75" thickBot="1" x14ac:dyDescent="0.3">
      <c r="A609" s="3" t="s">
        <v>2373</v>
      </c>
      <c r="B609" s="3" t="s">
        <v>2374</v>
      </c>
      <c r="C609" s="4">
        <v>0.04</v>
      </c>
      <c r="D609" s="4" t="s">
        <v>2375</v>
      </c>
      <c r="E609" s="3" t="s">
        <v>44</v>
      </c>
      <c r="F609" s="3" t="s">
        <v>2376</v>
      </c>
      <c r="G609" s="7" t="str">
        <f t="shared" si="9"/>
        <v>CA</v>
      </c>
      <c r="H609" s="3" t="s">
        <v>2373</v>
      </c>
      <c r="I609" t="str">
        <f>H609&amp;VLOOKUP(G609,'Country + Codes'!A:B,2,0)</f>
        <v>IFC.TO</v>
      </c>
    </row>
    <row r="610" spans="1:9" ht="15.75" thickBot="1" x14ac:dyDescent="0.3">
      <c r="A610" s="3" t="s">
        <v>2377</v>
      </c>
      <c r="B610" s="3" t="s">
        <v>2378</v>
      </c>
      <c r="C610" s="4">
        <v>0.04</v>
      </c>
      <c r="D610" s="4" t="s">
        <v>2379</v>
      </c>
      <c r="E610" s="3" t="s">
        <v>70</v>
      </c>
      <c r="F610" s="3" t="s">
        <v>2380</v>
      </c>
      <c r="G610" s="7" t="str">
        <f t="shared" si="9"/>
        <v>IE</v>
      </c>
      <c r="H610" s="3" t="s">
        <v>2377</v>
      </c>
      <c r="I610" t="str">
        <f>H610&amp;VLOOKUP(G610,'Country + Codes'!A:B,2,0)</f>
        <v>KYGA</v>
      </c>
    </row>
    <row r="611" spans="1:9" ht="15.75" thickBot="1" x14ac:dyDescent="0.3">
      <c r="A611" s="3" t="s">
        <v>2381</v>
      </c>
      <c r="B611" s="3" t="s">
        <v>2382</v>
      </c>
      <c r="C611" s="4">
        <v>0.04</v>
      </c>
      <c r="D611" s="4" t="s">
        <v>2383</v>
      </c>
      <c r="E611" s="3" t="s">
        <v>49</v>
      </c>
      <c r="F611" s="3" t="s">
        <v>2384</v>
      </c>
      <c r="G611" s="7" t="str">
        <f t="shared" si="9"/>
        <v>US</v>
      </c>
      <c r="H611" s="3" t="s">
        <v>2381</v>
      </c>
      <c r="I611" t="str">
        <f>H611&amp;VLOOKUP(G611,'Country + Codes'!A:B,2,0)</f>
        <v>COO</v>
      </c>
    </row>
    <row r="612" spans="1:9" ht="15.75" thickBot="1" x14ac:dyDescent="0.3">
      <c r="A612" s="3" t="s">
        <v>2385</v>
      </c>
      <c r="B612" s="3" t="s">
        <v>2386</v>
      </c>
      <c r="C612" s="4">
        <v>0.04</v>
      </c>
      <c r="D612" s="4" t="s">
        <v>2387</v>
      </c>
      <c r="E612" s="3" t="s">
        <v>244</v>
      </c>
      <c r="F612" s="3" t="s">
        <v>2388</v>
      </c>
      <c r="G612" s="7" t="s">
        <v>5872</v>
      </c>
      <c r="H612" s="3" t="s">
        <v>2385</v>
      </c>
      <c r="I612" t="str">
        <f>H612&amp;VLOOKUP(G612,'Country + Codes'!A:B,2,0)</f>
        <v>MT.AS</v>
      </c>
    </row>
    <row r="613" spans="1:9" ht="15.75" thickBot="1" x14ac:dyDescent="0.3">
      <c r="A613" s="3">
        <v>6301</v>
      </c>
      <c r="B613" s="3" t="s">
        <v>2389</v>
      </c>
      <c r="C613" s="4">
        <v>0.04</v>
      </c>
      <c r="D613" s="4" t="s">
        <v>2390</v>
      </c>
      <c r="E613" s="3" t="s">
        <v>265</v>
      </c>
      <c r="F613" s="3" t="s">
        <v>2391</v>
      </c>
      <c r="G613" s="7" t="str">
        <f t="shared" si="9"/>
        <v>JP</v>
      </c>
      <c r="H613" s="3">
        <v>6301</v>
      </c>
      <c r="I613" t="str">
        <f>H613&amp;VLOOKUP(G613,'Country + Codes'!A:B,2,0)</f>
        <v>6301.T</v>
      </c>
    </row>
    <row r="614" spans="1:9" ht="15.75" thickBot="1" x14ac:dyDescent="0.3">
      <c r="A614" s="3" t="s">
        <v>2392</v>
      </c>
      <c r="B614" s="3" t="s">
        <v>2393</v>
      </c>
      <c r="C614" s="4">
        <v>0.04</v>
      </c>
      <c r="D614" s="4" t="s">
        <v>2394</v>
      </c>
      <c r="E614" s="3" t="s">
        <v>265</v>
      </c>
      <c r="F614" s="3" t="s">
        <v>2395</v>
      </c>
      <c r="G614" s="7" t="str">
        <f t="shared" si="9"/>
        <v>DK</v>
      </c>
      <c r="H614" s="3" t="s">
        <v>5903</v>
      </c>
      <c r="I614" t="str">
        <f>H614&amp;VLOOKUP(G614,'Country + Codes'!A:B,2,0)</f>
        <v>MAERSK-B.CO</v>
      </c>
    </row>
    <row r="615" spans="1:9" ht="15.75" thickBot="1" x14ac:dyDescent="0.3">
      <c r="A615" s="3" t="s">
        <v>2396</v>
      </c>
      <c r="B615" s="3" t="s">
        <v>2397</v>
      </c>
      <c r="C615" s="4">
        <v>0.04</v>
      </c>
      <c r="D615" s="4" t="s">
        <v>2398</v>
      </c>
      <c r="E615" s="3" t="s">
        <v>239</v>
      </c>
      <c r="F615" s="3" t="s">
        <v>2399</v>
      </c>
      <c r="G615" s="7" t="str">
        <f t="shared" si="9"/>
        <v>US</v>
      </c>
      <c r="H615" s="3" t="s">
        <v>2396</v>
      </c>
      <c r="I615" t="str">
        <f>H615&amp;VLOOKUP(G615,'Country + Codes'!A:B,2,0)</f>
        <v>EIX</v>
      </c>
    </row>
    <row r="616" spans="1:9" ht="15.75" thickBot="1" x14ac:dyDescent="0.3">
      <c r="A616" s="3" t="s">
        <v>2400</v>
      </c>
      <c r="B616" s="3" t="s">
        <v>2401</v>
      </c>
      <c r="C616" s="4">
        <v>0.04</v>
      </c>
      <c r="D616" s="4" t="s">
        <v>2402</v>
      </c>
      <c r="E616" s="3" t="s">
        <v>331</v>
      </c>
      <c r="F616" s="3" t="s">
        <v>2403</v>
      </c>
      <c r="G616" s="7" t="str">
        <f t="shared" si="9"/>
        <v>US</v>
      </c>
      <c r="H616" s="3" t="s">
        <v>2400</v>
      </c>
      <c r="I616" t="str">
        <f>H616&amp;VLOOKUP(G616,'Country + Codes'!A:B,2,0)</f>
        <v>MAA</v>
      </c>
    </row>
    <row r="617" spans="1:9" ht="15.75" thickBot="1" x14ac:dyDescent="0.3">
      <c r="A617" s="3" t="s">
        <v>2404</v>
      </c>
      <c r="B617" s="3" t="s">
        <v>2405</v>
      </c>
      <c r="C617" s="4">
        <v>0.04</v>
      </c>
      <c r="D617" s="4" t="s">
        <v>2406</v>
      </c>
      <c r="E617" s="3" t="s">
        <v>18</v>
      </c>
      <c r="F617" s="3" t="s">
        <v>2407</v>
      </c>
      <c r="G617" s="7" t="str">
        <f t="shared" si="9"/>
        <v>DE</v>
      </c>
      <c r="H617" s="3" t="s">
        <v>2404</v>
      </c>
      <c r="I617" t="str">
        <f>H617&amp;VLOOKUP(G617,'Country + Codes'!A:B,2,0)</f>
        <v>ZAL.DE</v>
      </c>
    </row>
    <row r="618" spans="1:9" ht="15.75" thickBot="1" x14ac:dyDescent="0.3">
      <c r="A618" s="3" t="s">
        <v>2408</v>
      </c>
      <c r="B618" s="3" t="s">
        <v>2409</v>
      </c>
      <c r="C618" s="4">
        <v>0.04</v>
      </c>
      <c r="D618" s="4" t="s">
        <v>2410</v>
      </c>
      <c r="E618" s="3" t="s">
        <v>70</v>
      </c>
      <c r="F618" s="3" t="s">
        <v>2411</v>
      </c>
      <c r="G618" s="7" t="str">
        <f t="shared" si="9"/>
        <v>GB</v>
      </c>
      <c r="H618" s="3" t="s">
        <v>2408</v>
      </c>
      <c r="I618" t="str">
        <f>H618&amp;VLOOKUP(G618,'Country + Codes'!A:B,2,0)</f>
        <v>IMB.L</v>
      </c>
    </row>
    <row r="619" spans="1:9" ht="15.75" thickBot="1" x14ac:dyDescent="0.3">
      <c r="A619" s="3" t="s">
        <v>2412</v>
      </c>
      <c r="B619" s="3" t="s">
        <v>2413</v>
      </c>
      <c r="C619" s="4">
        <v>0.04</v>
      </c>
      <c r="D619" s="4" t="s">
        <v>2414</v>
      </c>
      <c r="E619" s="3" t="s">
        <v>244</v>
      </c>
      <c r="F619" s="3" t="s">
        <v>2415</v>
      </c>
      <c r="G619" s="7" t="str">
        <f t="shared" si="9"/>
        <v>AU</v>
      </c>
      <c r="H619" s="3" t="s">
        <v>2412</v>
      </c>
      <c r="I619" t="str">
        <f>H619&amp;VLOOKUP(G619,'Country + Codes'!A:B,2,0)</f>
        <v>FMG.AX</v>
      </c>
    </row>
    <row r="620" spans="1:9" ht="15.75" thickBot="1" x14ac:dyDescent="0.3">
      <c r="A620" s="3" t="s">
        <v>2416</v>
      </c>
      <c r="B620" s="3" t="s">
        <v>2417</v>
      </c>
      <c r="C620" s="4">
        <v>0.03</v>
      </c>
      <c r="D620" s="4" t="s">
        <v>2418</v>
      </c>
      <c r="E620" s="3" t="s">
        <v>44</v>
      </c>
      <c r="F620" s="3" t="s">
        <v>2419</v>
      </c>
      <c r="G620" s="7" t="str">
        <f t="shared" si="9"/>
        <v>GB</v>
      </c>
      <c r="H620" s="3" t="s">
        <v>2416</v>
      </c>
      <c r="I620" t="str">
        <f>H620&amp;VLOOKUP(G620,'Country + Codes'!A:B,2,0)</f>
        <v>AV..L</v>
      </c>
    </row>
    <row r="621" spans="1:9" ht="15.75" thickBot="1" x14ac:dyDescent="0.3">
      <c r="A621" s="3" t="s">
        <v>2420</v>
      </c>
      <c r="B621" s="3" t="s">
        <v>2421</v>
      </c>
      <c r="C621" s="4">
        <v>0.03</v>
      </c>
      <c r="D621" s="4" t="s">
        <v>2422</v>
      </c>
      <c r="E621" s="3" t="s">
        <v>239</v>
      </c>
      <c r="F621" s="3" t="s">
        <v>2423</v>
      </c>
      <c r="G621" s="7" t="str">
        <f t="shared" si="9"/>
        <v>US</v>
      </c>
      <c r="H621" s="3" t="s">
        <v>2420</v>
      </c>
      <c r="I621" t="str">
        <f>H621&amp;VLOOKUP(G621,'Country + Codes'!A:B,2,0)</f>
        <v>FE</v>
      </c>
    </row>
    <row r="622" spans="1:9" ht="15.75" thickBot="1" x14ac:dyDescent="0.3">
      <c r="A622" s="3" t="s">
        <v>2424</v>
      </c>
      <c r="B622" s="3" t="s">
        <v>2425</v>
      </c>
      <c r="C622" s="4">
        <v>0.03</v>
      </c>
      <c r="D622" s="4" t="s">
        <v>2426</v>
      </c>
      <c r="E622" s="3" t="s">
        <v>70</v>
      </c>
      <c r="F622" s="3" t="s">
        <v>2427</v>
      </c>
      <c r="G622" s="7" t="str">
        <f t="shared" si="9"/>
        <v>US</v>
      </c>
      <c r="H622" s="3" t="s">
        <v>2424</v>
      </c>
      <c r="I622" t="str">
        <f>H622&amp;VLOOKUP(G622,'Country + Codes'!A:B,2,0)</f>
        <v>CLX</v>
      </c>
    </row>
    <row r="623" spans="1:9" ht="15.75" thickBot="1" x14ac:dyDescent="0.3">
      <c r="A623" s="3" t="s">
        <v>2428</v>
      </c>
      <c r="B623" s="3" t="s">
        <v>2429</v>
      </c>
      <c r="C623" s="4">
        <v>0.03</v>
      </c>
      <c r="D623" s="4" t="s">
        <v>2430</v>
      </c>
      <c r="E623" s="3" t="s">
        <v>49</v>
      </c>
      <c r="F623" s="3" t="s">
        <v>2431</v>
      </c>
      <c r="G623" s="7" t="str">
        <f t="shared" si="9"/>
        <v>US</v>
      </c>
      <c r="H623" s="3" t="s">
        <v>2428</v>
      </c>
      <c r="I623" t="str">
        <f>H623&amp;VLOOKUP(G623,'Country + Codes'!A:B,2,0)</f>
        <v>TDOC</v>
      </c>
    </row>
    <row r="624" spans="1:9" ht="15.75" thickBot="1" x14ac:dyDescent="0.3">
      <c r="A624" s="3" t="s">
        <v>2432</v>
      </c>
      <c r="B624" s="3" t="s">
        <v>2433</v>
      </c>
      <c r="C624" s="4">
        <v>0.03</v>
      </c>
      <c r="D624" s="4" t="s">
        <v>2434</v>
      </c>
      <c r="E624" s="3" t="s">
        <v>127</v>
      </c>
      <c r="F624" s="3" t="s">
        <v>2435</v>
      </c>
      <c r="G624" s="7" t="str">
        <f t="shared" si="9"/>
        <v>US</v>
      </c>
      <c r="H624" s="3" t="s">
        <v>2432</v>
      </c>
      <c r="I624" t="str">
        <f>H624&amp;VLOOKUP(G624,'Country + Codes'!A:B,2,0)</f>
        <v>HES</v>
      </c>
    </row>
    <row r="625" spans="1:9" ht="15.75" thickBot="1" x14ac:dyDescent="0.3">
      <c r="A625" s="3" t="s">
        <v>2436</v>
      </c>
      <c r="B625" s="3" t="s">
        <v>2437</v>
      </c>
      <c r="C625" s="4">
        <v>0.03</v>
      </c>
      <c r="D625" s="4" t="s">
        <v>2438</v>
      </c>
      <c r="E625" s="3" t="s">
        <v>18</v>
      </c>
      <c r="F625" s="3" t="s">
        <v>2439</v>
      </c>
      <c r="G625" s="7" t="str">
        <f t="shared" si="9"/>
        <v>US</v>
      </c>
      <c r="H625" s="3" t="s">
        <v>2436</v>
      </c>
      <c r="I625" t="str">
        <f>H625&amp;VLOOKUP(G625,'Country + Codes'!A:B,2,0)</f>
        <v>DLTR</v>
      </c>
    </row>
    <row r="626" spans="1:9" ht="15.75" thickBot="1" x14ac:dyDescent="0.3">
      <c r="A626" s="3" t="s">
        <v>2440</v>
      </c>
      <c r="B626" s="3" t="s">
        <v>2441</v>
      </c>
      <c r="C626" s="4">
        <v>0.03</v>
      </c>
      <c r="D626" s="4" t="s">
        <v>2442</v>
      </c>
      <c r="E626" s="3" t="s">
        <v>18</v>
      </c>
      <c r="F626" s="3" t="s">
        <v>2443</v>
      </c>
      <c r="G626" s="7" t="str">
        <f t="shared" si="9"/>
        <v>US</v>
      </c>
      <c r="H626" s="3" t="s">
        <v>2440</v>
      </c>
      <c r="I626" t="str">
        <f>H626&amp;VLOOKUP(G626,'Country + Codes'!A:B,2,0)</f>
        <v>EXPE</v>
      </c>
    </row>
    <row r="627" spans="1:9" ht="15.75" thickBot="1" x14ac:dyDescent="0.3">
      <c r="A627" s="3" t="s">
        <v>2444</v>
      </c>
      <c r="B627" s="3" t="s">
        <v>2445</v>
      </c>
      <c r="C627" s="4">
        <v>0.03</v>
      </c>
      <c r="D627" s="4" t="s">
        <v>2446</v>
      </c>
      <c r="E627" s="3" t="s">
        <v>49</v>
      </c>
      <c r="F627" s="3" t="s">
        <v>2447</v>
      </c>
      <c r="G627" s="7" t="str">
        <f t="shared" si="9"/>
        <v>US</v>
      </c>
      <c r="H627" s="3" t="s">
        <v>2444</v>
      </c>
      <c r="I627" t="str">
        <f>H627&amp;VLOOKUP(G627,'Country + Codes'!A:B,2,0)</f>
        <v>ALNY</v>
      </c>
    </row>
    <row r="628" spans="1:9" ht="15.75" thickBot="1" x14ac:dyDescent="0.3">
      <c r="A628" s="3">
        <v>6645</v>
      </c>
      <c r="B628" s="3" t="s">
        <v>2448</v>
      </c>
      <c r="C628" s="4">
        <v>0.03</v>
      </c>
      <c r="D628" s="4" t="s">
        <v>2449</v>
      </c>
      <c r="E628" s="3" t="s">
        <v>9</v>
      </c>
      <c r="F628" s="3" t="s">
        <v>2450</v>
      </c>
      <c r="G628" s="7" t="str">
        <f t="shared" si="9"/>
        <v>JP</v>
      </c>
      <c r="H628" s="3">
        <v>6645</v>
      </c>
      <c r="I628" t="str">
        <f>H628&amp;VLOOKUP(G628,'Country + Codes'!A:B,2,0)</f>
        <v>6645.T</v>
      </c>
    </row>
    <row r="629" spans="1:9" ht="15.75" thickBot="1" x14ac:dyDescent="0.3">
      <c r="A629" s="3">
        <v>6869</v>
      </c>
      <c r="B629" s="3" t="s">
        <v>2451</v>
      </c>
      <c r="C629" s="4">
        <v>0.03</v>
      </c>
      <c r="D629" s="4" t="s">
        <v>2452</v>
      </c>
      <c r="E629" s="3" t="s">
        <v>49</v>
      </c>
      <c r="F629" s="3" t="s">
        <v>2453</v>
      </c>
      <c r="G629" s="7" t="str">
        <f t="shared" si="9"/>
        <v>JP</v>
      </c>
      <c r="H629" s="3">
        <v>6869</v>
      </c>
      <c r="I629" t="str">
        <f>H629&amp;VLOOKUP(G629,'Country + Codes'!A:B,2,0)</f>
        <v>6869.T</v>
      </c>
    </row>
    <row r="630" spans="1:9" ht="15.75" thickBot="1" x14ac:dyDescent="0.3">
      <c r="A630" s="3" t="s">
        <v>2454</v>
      </c>
      <c r="B630" s="3" t="s">
        <v>2455</v>
      </c>
      <c r="C630" s="4">
        <v>0.03</v>
      </c>
      <c r="D630" s="4" t="s">
        <v>2456</v>
      </c>
      <c r="E630" s="3" t="s">
        <v>9</v>
      </c>
      <c r="F630" s="3" t="s">
        <v>2457</v>
      </c>
      <c r="G630" s="7" t="str">
        <f t="shared" si="9"/>
        <v>IE</v>
      </c>
      <c r="H630" s="3" t="s">
        <v>2454</v>
      </c>
      <c r="I630" t="str">
        <f>H630&amp;VLOOKUP(G630,'Country + Codes'!A:B,2,0)</f>
        <v>STX</v>
      </c>
    </row>
    <row r="631" spans="1:9" ht="15.75" thickBot="1" x14ac:dyDescent="0.3">
      <c r="A631" s="3" t="s">
        <v>2458</v>
      </c>
      <c r="B631" s="3" t="s">
        <v>2459</v>
      </c>
      <c r="C631" s="4">
        <v>0.03</v>
      </c>
      <c r="D631" s="4" t="s">
        <v>2460</v>
      </c>
      <c r="E631" s="3" t="s">
        <v>9</v>
      </c>
      <c r="F631" s="3" t="s">
        <v>2461</v>
      </c>
      <c r="G631" s="7" t="str">
        <f t="shared" si="9"/>
        <v>NL</v>
      </c>
      <c r="H631" s="3" t="s">
        <v>2458</v>
      </c>
      <c r="I631" t="str">
        <f>H631&amp;VLOOKUP(G631,'Country + Codes'!A:B,2,0)</f>
        <v>ASM.AS</v>
      </c>
    </row>
    <row r="632" spans="1:9" ht="15.75" thickBot="1" x14ac:dyDescent="0.3">
      <c r="A632" s="3" t="s">
        <v>2462</v>
      </c>
      <c r="B632" s="3" t="s">
        <v>2463</v>
      </c>
      <c r="C632" s="4">
        <v>0.03</v>
      </c>
      <c r="D632" s="4" t="s">
        <v>2464</v>
      </c>
      <c r="E632" s="3" t="s">
        <v>331</v>
      </c>
      <c r="F632" s="3" t="s">
        <v>2465</v>
      </c>
      <c r="G632" s="7" t="str">
        <f t="shared" si="9"/>
        <v>US</v>
      </c>
      <c r="H632" s="3" t="s">
        <v>2462</v>
      </c>
      <c r="I632" t="str">
        <f>H632&amp;VLOOKUP(G632,'Country + Codes'!A:B,2,0)</f>
        <v>VTR</v>
      </c>
    </row>
    <row r="633" spans="1:9" ht="15.75" thickBot="1" x14ac:dyDescent="0.3">
      <c r="A633" s="3" t="s">
        <v>2466</v>
      </c>
      <c r="B633" s="3" t="s">
        <v>2467</v>
      </c>
      <c r="C633" s="4">
        <v>0.03</v>
      </c>
      <c r="D633" s="4" t="s">
        <v>2468</v>
      </c>
      <c r="E633" s="3" t="s">
        <v>331</v>
      </c>
      <c r="F633" s="3" t="s">
        <v>2469</v>
      </c>
      <c r="G633" s="7" t="str">
        <f t="shared" si="9"/>
        <v>DE</v>
      </c>
      <c r="H633" s="3" t="s">
        <v>2466</v>
      </c>
      <c r="I633" t="str">
        <f>H633&amp;VLOOKUP(G633,'Country + Codes'!A:B,2,0)</f>
        <v>DWNI.DE</v>
      </c>
    </row>
    <row r="634" spans="1:9" ht="15.75" thickBot="1" x14ac:dyDescent="0.3">
      <c r="A634" s="3" t="s">
        <v>2470</v>
      </c>
      <c r="B634" s="3" t="s">
        <v>2471</v>
      </c>
      <c r="C634" s="4">
        <v>0.03</v>
      </c>
      <c r="D634" s="4" t="s">
        <v>2472</v>
      </c>
      <c r="E634" s="3" t="s">
        <v>9</v>
      </c>
      <c r="F634" s="3" t="s">
        <v>2473</v>
      </c>
      <c r="G634" s="7" t="str">
        <f t="shared" si="9"/>
        <v>CA</v>
      </c>
      <c r="H634" s="3" t="s">
        <v>2470</v>
      </c>
      <c r="I634" t="str">
        <f>H634&amp;VLOOKUP(G634,'Country + Codes'!A:B,2,0)</f>
        <v>GIB.A.TO</v>
      </c>
    </row>
    <row r="635" spans="1:9" ht="15.75" thickBot="1" x14ac:dyDescent="0.3">
      <c r="A635" s="3" t="s">
        <v>2474</v>
      </c>
      <c r="B635" s="3" t="s">
        <v>2475</v>
      </c>
      <c r="C635" s="4">
        <v>0.03</v>
      </c>
      <c r="D635" s="4" t="s">
        <v>2476</v>
      </c>
      <c r="E635" s="3" t="s">
        <v>49</v>
      </c>
      <c r="F635" s="3" t="s">
        <v>2477</v>
      </c>
      <c r="G635" s="7" t="str">
        <f t="shared" si="9"/>
        <v>US</v>
      </c>
      <c r="H635" s="3" t="s">
        <v>2474</v>
      </c>
      <c r="I635" t="str">
        <f>H635&amp;VLOOKUP(G635,'Country + Codes'!A:B,2,0)</f>
        <v>HOLX</v>
      </c>
    </row>
    <row r="636" spans="1:9" ht="15.75" thickBot="1" x14ac:dyDescent="0.3">
      <c r="A636" s="3" t="s">
        <v>2478</v>
      </c>
      <c r="B636" s="3" t="s">
        <v>2479</v>
      </c>
      <c r="C636" s="4">
        <v>0.03</v>
      </c>
      <c r="D636" s="4" t="s">
        <v>2480</v>
      </c>
      <c r="E636" s="3" t="s">
        <v>44</v>
      </c>
      <c r="F636" s="3" t="s">
        <v>2481</v>
      </c>
      <c r="G636" s="7" t="str">
        <f t="shared" si="9"/>
        <v>US</v>
      </c>
      <c r="H636" s="3" t="s">
        <v>2478</v>
      </c>
      <c r="I636" t="str">
        <f>H636&amp;VLOOKUP(G636,'Country + Codes'!A:B,2,0)</f>
        <v>PFG</v>
      </c>
    </row>
    <row r="637" spans="1:9" ht="15.75" thickBot="1" x14ac:dyDescent="0.3">
      <c r="A637" s="3" t="s">
        <v>2482</v>
      </c>
      <c r="B637" s="3" t="s">
        <v>2483</v>
      </c>
      <c r="C637" s="4">
        <v>0.03</v>
      </c>
      <c r="D637" s="4" t="s">
        <v>2484</v>
      </c>
      <c r="E637" s="3" t="s">
        <v>70</v>
      </c>
      <c r="F637" s="3" t="s">
        <v>2485</v>
      </c>
      <c r="G637" s="7" t="str">
        <f t="shared" si="9"/>
        <v>US</v>
      </c>
      <c r="H637" s="3" t="s">
        <v>2482</v>
      </c>
      <c r="I637" t="str">
        <f>H637&amp;VLOOKUP(G637,'Country + Codes'!A:B,2,0)</f>
        <v>CHD</v>
      </c>
    </row>
    <row r="638" spans="1:9" ht="15.75" thickBot="1" x14ac:dyDescent="0.3">
      <c r="A638" s="3" t="s">
        <v>2486</v>
      </c>
      <c r="B638" s="3" t="s">
        <v>2487</v>
      </c>
      <c r="C638" s="4">
        <v>0.03</v>
      </c>
      <c r="D638" s="4" t="s">
        <v>2488</v>
      </c>
      <c r="E638" s="3" t="s">
        <v>44</v>
      </c>
      <c r="F638" s="3" t="s">
        <v>2489</v>
      </c>
      <c r="G638" s="7" t="str">
        <f t="shared" si="9"/>
        <v>NO</v>
      </c>
      <c r="H638" s="3" t="s">
        <v>2486</v>
      </c>
      <c r="I638" t="str">
        <f>H638&amp;VLOOKUP(G638,'Country + Codes'!A:B,2,0)</f>
        <v>DNB.OL</v>
      </c>
    </row>
    <row r="639" spans="1:9" ht="15.75" thickBot="1" x14ac:dyDescent="0.3">
      <c r="A639" s="3" t="s">
        <v>2490</v>
      </c>
      <c r="B639" s="3" t="s">
        <v>2491</v>
      </c>
      <c r="C639" s="4">
        <v>0.03</v>
      </c>
      <c r="D639" s="4" t="s">
        <v>2492</v>
      </c>
      <c r="E639" s="3" t="s">
        <v>49</v>
      </c>
      <c r="F639" s="3" t="s">
        <v>2493</v>
      </c>
      <c r="G639" s="7" t="str">
        <f t="shared" si="9"/>
        <v>US</v>
      </c>
      <c r="H639" s="3" t="s">
        <v>2490</v>
      </c>
      <c r="I639" t="str">
        <f>H639&amp;VLOOKUP(G639,'Country + Codes'!A:B,2,0)</f>
        <v>TECH</v>
      </c>
    </row>
    <row r="640" spans="1:9" ht="15.75" thickBot="1" x14ac:dyDescent="0.3">
      <c r="A640" s="3" t="s">
        <v>2494</v>
      </c>
      <c r="B640" s="3" t="s">
        <v>2495</v>
      </c>
      <c r="C640" s="4">
        <v>0.03</v>
      </c>
      <c r="D640" s="4" t="s">
        <v>2496</v>
      </c>
      <c r="E640" s="3" t="s">
        <v>44</v>
      </c>
      <c r="F640" s="3" t="s">
        <v>2497</v>
      </c>
      <c r="G640" s="7" t="str">
        <f t="shared" ref="G640:G703" si="10">LEFT(F640,2)</f>
        <v>US</v>
      </c>
      <c r="H640" s="3" t="s">
        <v>2494</v>
      </c>
      <c r="I640" t="str">
        <f>H640&amp;VLOOKUP(G640,'Country + Codes'!A:B,2,0)</f>
        <v>CFG</v>
      </c>
    </row>
    <row r="641" spans="1:9" ht="15.75" thickBot="1" x14ac:dyDescent="0.3">
      <c r="A641" s="3" t="s">
        <v>2498</v>
      </c>
      <c r="B641" s="3" t="s">
        <v>2499</v>
      </c>
      <c r="C641" s="4">
        <v>0.03</v>
      </c>
      <c r="D641" s="4" t="s">
        <v>2500</v>
      </c>
      <c r="E641" s="3" t="s">
        <v>49</v>
      </c>
      <c r="F641" s="3" t="s">
        <v>2501</v>
      </c>
      <c r="G641" s="7" t="str">
        <f t="shared" si="10"/>
        <v>DK</v>
      </c>
      <c r="H641" s="3" t="s">
        <v>5904</v>
      </c>
      <c r="I641" t="str">
        <f>H641&amp;VLOOKUP(G641,'Country + Codes'!A:B,2,0)</f>
        <v>COLO-B.CO</v>
      </c>
    </row>
    <row r="642" spans="1:9" ht="15.75" thickBot="1" x14ac:dyDescent="0.3">
      <c r="A642" s="3" t="s">
        <v>2502</v>
      </c>
      <c r="B642" s="3" t="s">
        <v>2503</v>
      </c>
      <c r="C642" s="4">
        <v>0.03</v>
      </c>
      <c r="D642" s="4" t="s">
        <v>2504</v>
      </c>
      <c r="E642" s="3" t="s">
        <v>9</v>
      </c>
      <c r="F642" s="3" t="s">
        <v>2505</v>
      </c>
      <c r="G642" s="7" t="str">
        <f t="shared" si="10"/>
        <v>US</v>
      </c>
      <c r="H642" s="3" t="s">
        <v>2502</v>
      </c>
      <c r="I642" t="str">
        <f>H642&amp;VLOOKUP(G642,'Country + Codes'!A:B,2,0)</f>
        <v>TYL</v>
      </c>
    </row>
    <row r="643" spans="1:9" ht="15.75" thickBot="1" x14ac:dyDescent="0.3">
      <c r="A643" s="3" t="s">
        <v>2506</v>
      </c>
      <c r="B643" s="3" t="s">
        <v>2507</v>
      </c>
      <c r="C643" s="4">
        <v>0.03</v>
      </c>
      <c r="D643" s="4" t="s">
        <v>2508</v>
      </c>
      <c r="E643" s="3" t="s">
        <v>18</v>
      </c>
      <c r="F643" s="3" t="s">
        <v>2509</v>
      </c>
      <c r="G643" s="7" t="str">
        <f t="shared" si="10"/>
        <v>US</v>
      </c>
      <c r="H643" s="3" t="s">
        <v>2506</v>
      </c>
      <c r="I643" t="str">
        <f>H643&amp;VLOOKUP(G643,'Country + Codes'!A:B,2,0)</f>
        <v>W</v>
      </c>
    </row>
    <row r="644" spans="1:9" ht="15.75" thickBot="1" x14ac:dyDescent="0.3">
      <c r="A644" s="3" t="s">
        <v>2510</v>
      </c>
      <c r="B644" s="3" t="s">
        <v>2511</v>
      </c>
      <c r="C644" s="4">
        <v>0.03</v>
      </c>
      <c r="D644" s="4" t="s">
        <v>2512</v>
      </c>
      <c r="E644" s="3" t="s">
        <v>18</v>
      </c>
      <c r="F644" s="3" t="s">
        <v>2513</v>
      </c>
      <c r="G644" s="7" t="str">
        <f t="shared" si="10"/>
        <v>US</v>
      </c>
      <c r="H644" s="3" t="s">
        <v>2510</v>
      </c>
      <c r="I644" t="str">
        <f>H644&amp;VLOOKUP(G644,'Country + Codes'!A:B,2,0)</f>
        <v>DPZ</v>
      </c>
    </row>
    <row r="645" spans="1:9" ht="15.75" thickBot="1" x14ac:dyDescent="0.3">
      <c r="A645" s="3" t="s">
        <v>1395</v>
      </c>
      <c r="B645" s="3" t="s">
        <v>2514</v>
      </c>
      <c r="C645" s="4">
        <v>0.03</v>
      </c>
      <c r="D645" s="4" t="s">
        <v>2515</v>
      </c>
      <c r="E645" s="3" t="s">
        <v>18</v>
      </c>
      <c r="F645" s="3" t="s">
        <v>2516</v>
      </c>
      <c r="G645" s="7" t="str">
        <f t="shared" si="10"/>
        <v>AU</v>
      </c>
      <c r="H645" s="3" t="s">
        <v>1395</v>
      </c>
      <c r="I645" t="str">
        <f>H645&amp;VLOOKUP(G645,'Country + Codes'!A:B,2,0)</f>
        <v>ALL.AX</v>
      </c>
    </row>
    <row r="646" spans="1:9" ht="15.75" thickBot="1" x14ac:dyDescent="0.3">
      <c r="A646" s="3" t="s">
        <v>2517</v>
      </c>
      <c r="B646" s="3" t="s">
        <v>2518</v>
      </c>
      <c r="C646" s="4">
        <v>0.03</v>
      </c>
      <c r="D646" s="4" t="s">
        <v>2519</v>
      </c>
      <c r="E646" s="3" t="s">
        <v>127</v>
      </c>
      <c r="F646" s="3" t="s">
        <v>2520</v>
      </c>
      <c r="G646" s="7" t="str">
        <f t="shared" si="10"/>
        <v>US</v>
      </c>
      <c r="H646" s="3" t="s">
        <v>2517</v>
      </c>
      <c r="I646" t="str">
        <f>H646&amp;VLOOKUP(G646,'Country + Codes'!A:B,2,0)</f>
        <v>BKR</v>
      </c>
    </row>
    <row r="647" spans="1:9" ht="15.75" thickBot="1" x14ac:dyDescent="0.3">
      <c r="A647" s="3" t="s">
        <v>2521</v>
      </c>
      <c r="B647" s="3" t="s">
        <v>2522</v>
      </c>
      <c r="C647" s="4">
        <v>0.03</v>
      </c>
      <c r="D647" s="4" t="s">
        <v>2523</v>
      </c>
      <c r="E647" s="3" t="s">
        <v>239</v>
      </c>
      <c r="F647" s="3" t="s">
        <v>2524</v>
      </c>
      <c r="G647" s="7" t="str">
        <f t="shared" si="10"/>
        <v>US</v>
      </c>
      <c r="H647" s="3" t="s">
        <v>2521</v>
      </c>
      <c r="I647" t="str">
        <f>H647&amp;VLOOKUP(G647,'Country + Codes'!A:B,2,0)</f>
        <v>AEE</v>
      </c>
    </row>
    <row r="648" spans="1:9" ht="15.75" thickBot="1" x14ac:dyDescent="0.3">
      <c r="A648" s="3" t="s">
        <v>2525</v>
      </c>
      <c r="B648" s="3" t="s">
        <v>2526</v>
      </c>
      <c r="C648" s="4">
        <v>0.03</v>
      </c>
      <c r="D648" s="4" t="s">
        <v>2527</v>
      </c>
      <c r="E648" s="3" t="s">
        <v>9</v>
      </c>
      <c r="F648" s="3" t="s">
        <v>2528</v>
      </c>
      <c r="G648" s="7" t="str">
        <f t="shared" si="10"/>
        <v>US</v>
      </c>
      <c r="H648" s="3" t="s">
        <v>2525</v>
      </c>
      <c r="I648" t="str">
        <f>H648&amp;VLOOKUP(G648,'Country + Codes'!A:B,2,0)</f>
        <v>TDY</v>
      </c>
    </row>
    <row r="649" spans="1:9" ht="15.75" thickBot="1" x14ac:dyDescent="0.3">
      <c r="A649" s="3" t="s">
        <v>2529</v>
      </c>
      <c r="B649" s="3" t="s">
        <v>2530</v>
      </c>
      <c r="C649" s="4">
        <v>0.03</v>
      </c>
      <c r="D649" s="4" t="s">
        <v>2531</v>
      </c>
      <c r="E649" s="3" t="s">
        <v>239</v>
      </c>
      <c r="F649" s="3" t="s">
        <v>2532</v>
      </c>
      <c r="G649" s="7" t="str">
        <f t="shared" si="10"/>
        <v>CA</v>
      </c>
      <c r="H649" s="3" t="s">
        <v>2529</v>
      </c>
      <c r="I649" t="str">
        <f>H649&amp;VLOOKUP(G649,'Country + Codes'!A:B,2,0)</f>
        <v>FTS.TO</v>
      </c>
    </row>
    <row r="650" spans="1:9" ht="15.75" thickBot="1" x14ac:dyDescent="0.3">
      <c r="A650" s="3" t="s">
        <v>2533</v>
      </c>
      <c r="B650" s="3" t="s">
        <v>2534</v>
      </c>
      <c r="C650" s="4">
        <v>0.03</v>
      </c>
      <c r="D650" s="4" t="s">
        <v>2535</v>
      </c>
      <c r="E650" s="3" t="s">
        <v>23</v>
      </c>
      <c r="F650" s="3" t="s">
        <v>2536</v>
      </c>
      <c r="G650" s="7" t="str">
        <f t="shared" si="10"/>
        <v>US</v>
      </c>
      <c r="H650" s="3" t="s">
        <v>2533</v>
      </c>
      <c r="I650" t="str">
        <f>H650&amp;VLOOKUP(G650,'Country + Codes'!A:B,2,0)</f>
        <v>SE</v>
      </c>
    </row>
    <row r="651" spans="1:9" ht="15.75" thickBot="1" x14ac:dyDescent="0.3">
      <c r="A651" s="3" t="s">
        <v>2537</v>
      </c>
      <c r="B651" s="3" t="s">
        <v>2538</v>
      </c>
      <c r="C651" s="4">
        <v>0.03</v>
      </c>
      <c r="D651" s="4" t="s">
        <v>2539</v>
      </c>
      <c r="E651" s="3" t="s">
        <v>244</v>
      </c>
      <c r="F651" s="3" t="s">
        <v>2540</v>
      </c>
      <c r="G651" s="7" t="str">
        <f t="shared" si="10"/>
        <v>FI</v>
      </c>
      <c r="H651" s="3" t="s">
        <v>2537</v>
      </c>
      <c r="I651" t="str">
        <f>H651&amp;VLOOKUP(G651,'Country + Codes'!A:B,2,0)</f>
        <v>UPM.HE</v>
      </c>
    </row>
    <row r="652" spans="1:9" ht="15.75" thickBot="1" x14ac:dyDescent="0.3">
      <c r="A652" s="3" t="s">
        <v>2541</v>
      </c>
      <c r="B652" s="3" t="s">
        <v>2542</v>
      </c>
      <c r="C652" s="4">
        <v>0.03</v>
      </c>
      <c r="D652" s="4" t="s">
        <v>2543</v>
      </c>
      <c r="E652" s="3" t="s">
        <v>244</v>
      </c>
      <c r="F652" s="3" t="s">
        <v>2544</v>
      </c>
      <c r="G652" s="7" t="str">
        <f t="shared" si="10"/>
        <v>JE</v>
      </c>
      <c r="H652" s="3" t="s">
        <v>2541</v>
      </c>
      <c r="I652" t="str">
        <f>H652&amp;VLOOKUP(G652,'Country + Codes'!A:B,2,0)</f>
        <v>AMCR</v>
      </c>
    </row>
    <row r="653" spans="1:9" ht="15.75" thickBot="1" x14ac:dyDescent="0.3">
      <c r="A653" s="3" t="s">
        <v>2545</v>
      </c>
      <c r="B653" s="3" t="s">
        <v>2546</v>
      </c>
      <c r="C653" s="4">
        <v>0.03</v>
      </c>
      <c r="D653" s="4" t="s">
        <v>2547</v>
      </c>
      <c r="E653" s="3" t="s">
        <v>49</v>
      </c>
      <c r="F653" s="3" t="s">
        <v>2548</v>
      </c>
      <c r="G653" s="7" t="str">
        <f t="shared" si="10"/>
        <v>US</v>
      </c>
      <c r="H653" s="3" t="s">
        <v>2545</v>
      </c>
      <c r="I653" t="str">
        <f>H653&amp;VLOOKUP(G653,'Country + Codes'!A:B,2,0)</f>
        <v>SGEN</v>
      </c>
    </row>
    <row r="654" spans="1:9" ht="15.75" thickBot="1" x14ac:dyDescent="0.3">
      <c r="A654" s="3" t="s">
        <v>2549</v>
      </c>
      <c r="B654" s="3" t="s">
        <v>2550</v>
      </c>
      <c r="C654" s="4">
        <v>0.03</v>
      </c>
      <c r="D654" s="4" t="s">
        <v>2551</v>
      </c>
      <c r="E654" s="3" t="s">
        <v>127</v>
      </c>
      <c r="F654" s="3" t="s">
        <v>2552</v>
      </c>
      <c r="G654" s="7" t="str">
        <f t="shared" si="10"/>
        <v>ES</v>
      </c>
      <c r="H654" s="3" t="s">
        <v>2549</v>
      </c>
      <c r="I654" t="str">
        <f>H654&amp;VLOOKUP(G654,'Country + Codes'!A:B,2,0)</f>
        <v>REP.MC</v>
      </c>
    </row>
    <row r="655" spans="1:9" ht="15.75" thickBot="1" x14ac:dyDescent="0.3">
      <c r="A655" s="3" t="s">
        <v>2553</v>
      </c>
      <c r="B655" s="3" t="s">
        <v>2554</v>
      </c>
      <c r="C655" s="4">
        <v>0.03</v>
      </c>
      <c r="D655" s="4" t="s">
        <v>2555</v>
      </c>
      <c r="E655" s="3" t="s">
        <v>18</v>
      </c>
      <c r="F655" s="3" t="s">
        <v>2556</v>
      </c>
      <c r="G655" s="7" t="str">
        <f t="shared" si="10"/>
        <v>CA</v>
      </c>
      <c r="H655" s="3" t="s">
        <v>2553</v>
      </c>
      <c r="I655" t="str">
        <f>H655&amp;VLOOKUP(G655,'Country + Codes'!A:B,2,0)</f>
        <v>QSR.TO</v>
      </c>
    </row>
    <row r="656" spans="1:9" ht="15.75" thickBot="1" x14ac:dyDescent="0.3">
      <c r="A656" s="3" t="s">
        <v>2557</v>
      </c>
      <c r="B656" s="3" t="s">
        <v>2558</v>
      </c>
      <c r="C656" s="4">
        <v>0.03</v>
      </c>
      <c r="D656" s="4" t="s">
        <v>2559</v>
      </c>
      <c r="E656" s="3" t="s">
        <v>49</v>
      </c>
      <c r="F656" s="3" t="s">
        <v>2560</v>
      </c>
      <c r="G656" s="7" t="str">
        <f t="shared" si="10"/>
        <v>US</v>
      </c>
      <c r="H656" s="3" t="s">
        <v>2557</v>
      </c>
      <c r="I656" t="str">
        <f>H656&amp;VLOOKUP(G656,'Country + Codes'!A:B,2,0)</f>
        <v>CRL</v>
      </c>
    </row>
    <row r="657" spans="1:9" ht="15.75" thickBot="1" x14ac:dyDescent="0.3">
      <c r="A657" s="3">
        <v>1925</v>
      </c>
      <c r="B657" s="3" t="s">
        <v>2561</v>
      </c>
      <c r="C657" s="4">
        <v>0.03</v>
      </c>
      <c r="D657" s="4" t="s">
        <v>2562</v>
      </c>
      <c r="E657" s="3" t="s">
        <v>331</v>
      </c>
      <c r="F657" s="3" t="s">
        <v>2563</v>
      </c>
      <c r="G657" s="7" t="str">
        <f t="shared" si="10"/>
        <v>JP</v>
      </c>
      <c r="H657" s="3">
        <v>1925</v>
      </c>
      <c r="I657" t="str">
        <f>H657&amp;VLOOKUP(G657,'Country + Codes'!A:B,2,0)</f>
        <v>1925.T</v>
      </c>
    </row>
    <row r="658" spans="1:9" ht="15.75" thickBot="1" x14ac:dyDescent="0.3">
      <c r="A658" s="3" t="s">
        <v>2564</v>
      </c>
      <c r="B658" s="3" t="s">
        <v>2565</v>
      </c>
      <c r="C658" s="4">
        <v>0.03</v>
      </c>
      <c r="D658" s="4" t="s">
        <v>2566</v>
      </c>
      <c r="E658" s="3" t="s">
        <v>9</v>
      </c>
      <c r="F658" s="3" t="s">
        <v>2567</v>
      </c>
      <c r="G658" s="7" t="str">
        <f t="shared" si="10"/>
        <v>US</v>
      </c>
      <c r="H658" s="3" t="s">
        <v>2564</v>
      </c>
      <c r="I658" t="str">
        <f>H658&amp;VLOOKUP(G658,'Country + Codes'!A:B,2,0)</f>
        <v>ZS</v>
      </c>
    </row>
    <row r="659" spans="1:9" ht="15.75" thickBot="1" x14ac:dyDescent="0.3">
      <c r="A659" s="3" t="s">
        <v>2568</v>
      </c>
      <c r="B659" s="3" t="s">
        <v>2569</v>
      </c>
      <c r="C659" s="4">
        <v>0.03</v>
      </c>
      <c r="D659" s="4" t="s">
        <v>2570</v>
      </c>
      <c r="E659" s="3" t="s">
        <v>9</v>
      </c>
      <c r="F659" s="3" t="s">
        <v>2571</v>
      </c>
      <c r="G659" s="7" t="str">
        <f t="shared" si="10"/>
        <v>FR</v>
      </c>
      <c r="H659" s="3" t="s">
        <v>2568</v>
      </c>
      <c r="I659" t="str">
        <f>H659&amp;VLOOKUP(G659,'Country + Codes'!A:B,2,0)</f>
        <v>WLN.PA</v>
      </c>
    </row>
    <row r="660" spans="1:9" ht="15.75" thickBot="1" x14ac:dyDescent="0.3">
      <c r="A660" s="3" t="s">
        <v>2572</v>
      </c>
      <c r="B660" s="3" t="s">
        <v>2573</v>
      </c>
      <c r="C660" s="4">
        <v>0.03</v>
      </c>
      <c r="D660" s="4" t="s">
        <v>2574</v>
      </c>
      <c r="E660" s="3" t="s">
        <v>9</v>
      </c>
      <c r="F660" s="3" t="s">
        <v>2575</v>
      </c>
      <c r="G660" s="7" t="str">
        <f t="shared" si="10"/>
        <v>US</v>
      </c>
      <c r="H660" s="3" t="s">
        <v>2572</v>
      </c>
      <c r="I660" t="str">
        <f>H660&amp;VLOOKUP(G660,'Country + Codes'!A:B,2,0)</f>
        <v>ON</v>
      </c>
    </row>
    <row r="661" spans="1:9" ht="15.75" thickBot="1" x14ac:dyDescent="0.3">
      <c r="A661" s="3" t="s">
        <v>2576</v>
      </c>
      <c r="B661" s="3" t="s">
        <v>2577</v>
      </c>
      <c r="C661" s="4">
        <v>0.03</v>
      </c>
      <c r="D661" s="4" t="s">
        <v>2578</v>
      </c>
      <c r="E661" s="3" t="s">
        <v>49</v>
      </c>
      <c r="F661" s="3" t="s">
        <v>2579</v>
      </c>
      <c r="G661" s="7" t="str">
        <f t="shared" si="10"/>
        <v>DE</v>
      </c>
      <c r="H661" s="3" t="s">
        <v>2576</v>
      </c>
      <c r="I661" t="str">
        <f>H661&amp;VLOOKUP(G661,'Country + Codes'!A:B,2,0)</f>
        <v>FRE.DE</v>
      </c>
    </row>
    <row r="662" spans="1:9" ht="15.75" thickBot="1" x14ac:dyDescent="0.3">
      <c r="A662" s="3" t="s">
        <v>2580</v>
      </c>
      <c r="B662" s="3" t="s">
        <v>2581</v>
      </c>
      <c r="C662" s="4">
        <v>0.03</v>
      </c>
      <c r="D662" s="4" t="s">
        <v>2582</v>
      </c>
      <c r="E662" s="3" t="s">
        <v>49</v>
      </c>
      <c r="F662" s="3" t="s">
        <v>2583</v>
      </c>
      <c r="G662" s="7" t="str">
        <f t="shared" si="10"/>
        <v>CH</v>
      </c>
      <c r="H662" s="3" t="s">
        <v>2580</v>
      </c>
      <c r="I662" t="str">
        <f>H662&amp;VLOOKUP(G662,'Country + Codes'!A:B,2,0)</f>
        <v>STMN.SW</v>
      </c>
    </row>
    <row r="663" spans="1:9" ht="15.75" thickBot="1" x14ac:dyDescent="0.3">
      <c r="A663" s="3" t="s">
        <v>2584</v>
      </c>
      <c r="B663" s="3" t="s">
        <v>2585</v>
      </c>
      <c r="C663" s="4">
        <v>0.03</v>
      </c>
      <c r="D663" s="4" t="s">
        <v>2586</v>
      </c>
      <c r="E663" s="3" t="s">
        <v>9</v>
      </c>
      <c r="F663" s="3" t="s">
        <v>2587</v>
      </c>
      <c r="G663" s="7" t="str">
        <f t="shared" si="10"/>
        <v>US</v>
      </c>
      <c r="H663" s="3" t="s">
        <v>2584</v>
      </c>
      <c r="I663" t="str">
        <f>H663&amp;VLOOKUP(G663,'Country + Codes'!A:B,2,0)</f>
        <v>BR</v>
      </c>
    </row>
    <row r="664" spans="1:9" ht="15.75" thickBot="1" x14ac:dyDescent="0.3">
      <c r="A664" s="3" t="s">
        <v>2588</v>
      </c>
      <c r="B664" s="3" t="s">
        <v>2589</v>
      </c>
      <c r="C664" s="4">
        <v>0.03</v>
      </c>
      <c r="D664" s="4" t="s">
        <v>2590</v>
      </c>
      <c r="E664" s="3" t="s">
        <v>265</v>
      </c>
      <c r="F664" s="3" t="s">
        <v>2591</v>
      </c>
      <c r="G664" s="7" t="str">
        <f t="shared" si="10"/>
        <v>US</v>
      </c>
      <c r="H664" s="3" t="s">
        <v>2588</v>
      </c>
      <c r="I664" t="str">
        <f>H664&amp;VLOOKUP(G664,'Country + Codes'!A:B,2,0)</f>
        <v>IR</v>
      </c>
    </row>
    <row r="665" spans="1:9" ht="15.75" thickBot="1" x14ac:dyDescent="0.3">
      <c r="A665" s="3">
        <v>8802</v>
      </c>
      <c r="B665" s="3" t="s">
        <v>2592</v>
      </c>
      <c r="C665" s="4">
        <v>0.03</v>
      </c>
      <c r="D665" s="4" t="s">
        <v>2593</v>
      </c>
      <c r="E665" s="3" t="s">
        <v>331</v>
      </c>
      <c r="F665" s="3" t="s">
        <v>2594</v>
      </c>
      <c r="G665" s="7" t="str">
        <f t="shared" si="10"/>
        <v>JP</v>
      </c>
      <c r="H665" s="3">
        <v>8802</v>
      </c>
      <c r="I665" t="str">
        <f>H665&amp;VLOOKUP(G665,'Country + Codes'!A:B,2,0)</f>
        <v>8802.T</v>
      </c>
    </row>
    <row r="666" spans="1:9" ht="15.75" thickBot="1" x14ac:dyDescent="0.3">
      <c r="A666" s="3" t="s">
        <v>2595</v>
      </c>
      <c r="B666" s="3" t="s">
        <v>2596</v>
      </c>
      <c r="C666" s="4">
        <v>0.03</v>
      </c>
      <c r="D666" s="4" t="s">
        <v>2597</v>
      </c>
      <c r="E666" s="3" t="s">
        <v>9</v>
      </c>
      <c r="F666" s="3" t="s">
        <v>2598</v>
      </c>
      <c r="G666" s="7" t="str">
        <f t="shared" si="10"/>
        <v>US</v>
      </c>
      <c r="H666" s="3" t="s">
        <v>2595</v>
      </c>
      <c r="I666" t="str">
        <f>H666&amp;VLOOKUP(G666,'Country + Codes'!A:B,2,0)</f>
        <v>ENPH</v>
      </c>
    </row>
    <row r="667" spans="1:9" ht="15.75" thickBot="1" x14ac:dyDescent="0.3">
      <c r="A667" s="3" t="s">
        <v>2599</v>
      </c>
      <c r="B667" s="3" t="s">
        <v>2600</v>
      </c>
      <c r="C667" s="4">
        <v>0.03</v>
      </c>
      <c r="D667" s="4" t="s">
        <v>2601</v>
      </c>
      <c r="E667" s="3" t="s">
        <v>265</v>
      </c>
      <c r="F667" s="3" t="s">
        <v>2602</v>
      </c>
      <c r="G667" s="7" t="str">
        <f t="shared" si="10"/>
        <v>US</v>
      </c>
      <c r="H667" s="3" t="s">
        <v>2599</v>
      </c>
      <c r="I667" t="str">
        <f>H667&amp;VLOOKUP(G667,'Country + Codes'!A:B,2,0)</f>
        <v>GWW</v>
      </c>
    </row>
    <row r="668" spans="1:9" ht="15.75" thickBot="1" x14ac:dyDescent="0.3">
      <c r="A668" s="3" t="s">
        <v>2603</v>
      </c>
      <c r="B668" s="3" t="s">
        <v>2604</v>
      </c>
      <c r="C668" s="4">
        <v>0.03</v>
      </c>
      <c r="D668" s="4" t="s">
        <v>2605</v>
      </c>
      <c r="E668" s="3" t="s">
        <v>265</v>
      </c>
      <c r="F668" s="3" t="s">
        <v>2606</v>
      </c>
      <c r="G668" s="7" t="str">
        <f t="shared" si="10"/>
        <v>CH</v>
      </c>
      <c r="H668" s="3" t="s">
        <v>2603</v>
      </c>
      <c r="I668" t="str">
        <f>H668&amp;VLOOKUP(G668,'Country + Codes'!A:B,2,0)</f>
        <v>KNIN.SW</v>
      </c>
    </row>
    <row r="669" spans="1:9" ht="15.75" thickBot="1" x14ac:dyDescent="0.3">
      <c r="A669" s="3" t="s">
        <v>2607</v>
      </c>
      <c r="B669" s="3" t="s">
        <v>2608</v>
      </c>
      <c r="C669" s="4">
        <v>0.03</v>
      </c>
      <c r="D669" s="4" t="s">
        <v>2609</v>
      </c>
      <c r="E669" s="3" t="s">
        <v>9</v>
      </c>
      <c r="F669" s="3" t="s">
        <v>2610</v>
      </c>
      <c r="G669" s="7" t="str">
        <f t="shared" si="10"/>
        <v>US</v>
      </c>
      <c r="H669" s="3" t="s">
        <v>2607</v>
      </c>
      <c r="I669" t="str">
        <f>H669&amp;VLOOKUP(G669,'Country + Codes'!A:B,2,0)</f>
        <v>QRVO</v>
      </c>
    </row>
    <row r="670" spans="1:9" ht="15.75" thickBot="1" x14ac:dyDescent="0.3">
      <c r="A670" s="3" t="s">
        <v>2611</v>
      </c>
      <c r="B670" s="3" t="s">
        <v>2612</v>
      </c>
      <c r="C670" s="4">
        <v>0.03</v>
      </c>
      <c r="D670" s="4" t="s">
        <v>2613</v>
      </c>
      <c r="E670" s="3" t="s">
        <v>44</v>
      </c>
      <c r="F670" s="3" t="s">
        <v>2614</v>
      </c>
      <c r="G670" s="7" t="str">
        <f t="shared" si="10"/>
        <v>BE</v>
      </c>
      <c r="H670" s="3" t="s">
        <v>2611</v>
      </c>
      <c r="I670" t="str">
        <f>H670&amp;VLOOKUP(G670,'Country + Codes'!A:B,2,0)</f>
        <v>KBC.BR</v>
      </c>
    </row>
    <row r="671" spans="1:9" ht="15.75" thickBot="1" x14ac:dyDescent="0.3">
      <c r="A671" s="3" t="s">
        <v>2615</v>
      </c>
      <c r="B671" s="3" t="s">
        <v>2616</v>
      </c>
      <c r="C671" s="4">
        <v>0.03</v>
      </c>
      <c r="D671" s="4" t="s">
        <v>2617</v>
      </c>
      <c r="E671" s="3" t="s">
        <v>49</v>
      </c>
      <c r="F671" s="3" t="s">
        <v>2618</v>
      </c>
      <c r="G671" s="7" t="str">
        <f t="shared" si="10"/>
        <v>US</v>
      </c>
      <c r="H671" s="3" t="s">
        <v>2615</v>
      </c>
      <c r="I671" t="str">
        <f>H671&amp;VLOOKUP(G671,'Country + Codes'!A:B,2,0)</f>
        <v>BIO</v>
      </c>
    </row>
    <row r="672" spans="1:9" ht="15.75" thickBot="1" x14ac:dyDescent="0.3">
      <c r="A672" s="3">
        <v>4689</v>
      </c>
      <c r="B672" s="3" t="s">
        <v>2619</v>
      </c>
      <c r="C672" s="4">
        <v>0.03</v>
      </c>
      <c r="D672" s="4" t="s">
        <v>2620</v>
      </c>
      <c r="E672" s="3" t="s">
        <v>23</v>
      </c>
      <c r="F672" s="3" t="s">
        <v>2621</v>
      </c>
      <c r="G672" s="7" t="str">
        <f t="shared" si="10"/>
        <v>JP</v>
      </c>
      <c r="H672" s="3">
        <v>4689</v>
      </c>
      <c r="I672" t="str">
        <f>H672&amp;VLOOKUP(G672,'Country + Codes'!A:B,2,0)</f>
        <v>4689.T</v>
      </c>
    </row>
    <row r="673" spans="1:9" ht="15.75" thickBot="1" x14ac:dyDescent="0.3">
      <c r="A673" s="3" t="s">
        <v>2622</v>
      </c>
      <c r="B673" s="3" t="s">
        <v>2623</v>
      </c>
      <c r="C673" s="4">
        <v>0.03</v>
      </c>
      <c r="D673" s="4" t="s">
        <v>2624</v>
      </c>
      <c r="E673" s="3" t="s">
        <v>44</v>
      </c>
      <c r="F673" s="3" t="s">
        <v>2625</v>
      </c>
      <c r="G673" s="7" t="str">
        <f t="shared" si="10"/>
        <v>US</v>
      </c>
      <c r="H673" s="3" t="s">
        <v>2622</v>
      </c>
      <c r="I673" t="str">
        <f>H673&amp;VLOOKUP(G673,'Country + Codes'!A:B,2,0)</f>
        <v>MTB</v>
      </c>
    </row>
    <row r="674" spans="1:9" ht="15.75" thickBot="1" x14ac:dyDescent="0.3">
      <c r="A674" s="3" t="s">
        <v>2626</v>
      </c>
      <c r="B674" s="3" t="s">
        <v>2627</v>
      </c>
      <c r="C674" s="4">
        <v>0.03</v>
      </c>
      <c r="D674" s="4" t="s">
        <v>2628</v>
      </c>
      <c r="E674" s="3" t="s">
        <v>331</v>
      </c>
      <c r="F674" s="3" t="s">
        <v>2629</v>
      </c>
      <c r="G674" s="7" t="str">
        <f t="shared" si="10"/>
        <v>US</v>
      </c>
      <c r="H674" s="3" t="s">
        <v>2626</v>
      </c>
      <c r="I674" t="str">
        <f>H674&amp;VLOOKUP(G674,'Country + Codes'!A:B,2,0)</f>
        <v>DRE</v>
      </c>
    </row>
    <row r="675" spans="1:9" ht="15.75" thickBot="1" x14ac:dyDescent="0.3">
      <c r="A675" s="3" t="s">
        <v>2630</v>
      </c>
      <c r="B675" s="3" t="s">
        <v>2631</v>
      </c>
      <c r="C675" s="4">
        <v>0.03</v>
      </c>
      <c r="D675" s="4" t="s">
        <v>2632</v>
      </c>
      <c r="E675" s="3" t="s">
        <v>331</v>
      </c>
      <c r="F675" s="3" t="s">
        <v>2633</v>
      </c>
      <c r="G675" s="7" t="str">
        <f t="shared" si="10"/>
        <v>GB</v>
      </c>
      <c r="H675" s="3" t="s">
        <v>2630</v>
      </c>
      <c r="I675" t="str">
        <f>H675&amp;VLOOKUP(G675,'Country + Codes'!A:B,2,0)</f>
        <v>SGRO.L</v>
      </c>
    </row>
    <row r="676" spans="1:9" ht="15.75" thickBot="1" x14ac:dyDescent="0.3">
      <c r="A676" s="3" t="s">
        <v>2634</v>
      </c>
      <c r="B676" s="3" t="s">
        <v>2635</v>
      </c>
      <c r="C676" s="4">
        <v>0.03</v>
      </c>
      <c r="D676" s="4" t="s">
        <v>2636</v>
      </c>
      <c r="E676" s="3" t="s">
        <v>244</v>
      </c>
      <c r="F676" s="3" t="s">
        <v>2637</v>
      </c>
      <c r="G676" s="7" t="str">
        <f t="shared" si="10"/>
        <v>US</v>
      </c>
      <c r="H676" s="3" t="s">
        <v>2634</v>
      </c>
      <c r="I676" t="str">
        <f>H676&amp;VLOOKUP(G676,'Country + Codes'!A:B,2,0)</f>
        <v>AVY</v>
      </c>
    </row>
    <row r="677" spans="1:9" ht="15.75" thickBot="1" x14ac:dyDescent="0.3">
      <c r="A677" s="3">
        <v>8267</v>
      </c>
      <c r="B677" s="3" t="s">
        <v>2638</v>
      </c>
      <c r="C677" s="4">
        <v>0.03</v>
      </c>
      <c r="D677" s="4" t="s">
        <v>2639</v>
      </c>
      <c r="E677" s="3" t="s">
        <v>70</v>
      </c>
      <c r="F677" s="3" t="s">
        <v>2640</v>
      </c>
      <c r="G677" s="7" t="str">
        <f t="shared" si="10"/>
        <v>JP</v>
      </c>
      <c r="H677" s="3">
        <v>8267</v>
      </c>
      <c r="I677" t="str">
        <f>H677&amp;VLOOKUP(G677,'Country + Codes'!A:B,2,0)</f>
        <v>8267.T</v>
      </c>
    </row>
    <row r="678" spans="1:9" ht="15.75" thickBot="1" x14ac:dyDescent="0.3">
      <c r="A678" s="3" t="s">
        <v>2641</v>
      </c>
      <c r="B678" s="3" t="s">
        <v>2642</v>
      </c>
      <c r="C678" s="4">
        <v>0.03</v>
      </c>
      <c r="D678" s="4" t="s">
        <v>2643</v>
      </c>
      <c r="E678" s="3" t="s">
        <v>9</v>
      </c>
      <c r="F678" s="3" t="s">
        <v>2644</v>
      </c>
      <c r="G678" s="7" t="str">
        <f t="shared" si="10"/>
        <v>US</v>
      </c>
      <c r="H678" s="3" t="s">
        <v>2641</v>
      </c>
      <c r="I678" t="str">
        <f>H678&amp;VLOOKUP(G678,'Country + Codes'!A:B,2,0)</f>
        <v>MPWR</v>
      </c>
    </row>
    <row r="679" spans="1:9" ht="15.75" thickBot="1" x14ac:dyDescent="0.3">
      <c r="A679" s="3">
        <v>8113</v>
      </c>
      <c r="B679" s="3" t="s">
        <v>2645</v>
      </c>
      <c r="C679" s="4">
        <v>0.03</v>
      </c>
      <c r="D679" s="4" t="s">
        <v>2646</v>
      </c>
      <c r="E679" s="3" t="s">
        <v>70</v>
      </c>
      <c r="F679" s="3" t="s">
        <v>2647</v>
      </c>
      <c r="G679" s="7" t="str">
        <f t="shared" si="10"/>
        <v>JP</v>
      </c>
      <c r="H679" s="3">
        <v>8113</v>
      </c>
      <c r="I679" t="str">
        <f>H679&amp;VLOOKUP(G679,'Country + Codes'!A:B,2,0)</f>
        <v>8113.T</v>
      </c>
    </row>
    <row r="680" spans="1:9" ht="15.75" thickBot="1" x14ac:dyDescent="0.3">
      <c r="A680" s="3">
        <v>6920</v>
      </c>
      <c r="B680" s="3" t="s">
        <v>2648</v>
      </c>
      <c r="C680" s="4">
        <v>0.03</v>
      </c>
      <c r="D680" s="4" t="s">
        <v>2649</v>
      </c>
      <c r="E680" s="3" t="s">
        <v>9</v>
      </c>
      <c r="F680" s="3" t="s">
        <v>2650</v>
      </c>
      <c r="G680" s="7" t="str">
        <f t="shared" si="10"/>
        <v>JP</v>
      </c>
      <c r="H680" s="3">
        <v>6920</v>
      </c>
      <c r="I680" t="str">
        <f>H680&amp;VLOOKUP(G680,'Country + Codes'!A:B,2,0)</f>
        <v>6920.T</v>
      </c>
    </row>
    <row r="681" spans="1:9" ht="15.75" thickBot="1" x14ac:dyDescent="0.3">
      <c r="A681" s="3" t="s">
        <v>2651</v>
      </c>
      <c r="B681" s="3" t="s">
        <v>2652</v>
      </c>
      <c r="C681" s="4">
        <v>0.03</v>
      </c>
      <c r="D681" s="4" t="s">
        <v>2653</v>
      </c>
      <c r="E681" s="3" t="s">
        <v>127</v>
      </c>
      <c r="F681" s="3" t="s">
        <v>2654</v>
      </c>
      <c r="G681" s="7" t="str">
        <f t="shared" si="10"/>
        <v>US</v>
      </c>
      <c r="H681" s="3" t="s">
        <v>2651</v>
      </c>
      <c r="I681" t="str">
        <f>H681&amp;VLOOKUP(G681,'Country + Codes'!A:B,2,0)</f>
        <v>LNG</v>
      </c>
    </row>
    <row r="682" spans="1:9" ht="15.75" thickBot="1" x14ac:dyDescent="0.3">
      <c r="A682" s="3" t="s">
        <v>2655</v>
      </c>
      <c r="B682" s="3" t="s">
        <v>2656</v>
      </c>
      <c r="C682" s="4">
        <v>0.03</v>
      </c>
      <c r="D682" s="4" t="s">
        <v>2657</v>
      </c>
      <c r="E682" s="3" t="s">
        <v>265</v>
      </c>
      <c r="F682" s="3" t="s">
        <v>2658</v>
      </c>
      <c r="G682" s="7" t="str">
        <f t="shared" si="10"/>
        <v>US</v>
      </c>
      <c r="H682" s="3" t="s">
        <v>2655</v>
      </c>
      <c r="I682" t="str">
        <f>H682&amp;VLOOKUP(G682,'Country + Codes'!A:B,2,0)</f>
        <v>WAB</v>
      </c>
    </row>
    <row r="683" spans="1:9" ht="15.75" thickBot="1" x14ac:dyDescent="0.3">
      <c r="A683" s="3">
        <v>8801</v>
      </c>
      <c r="B683" s="3" t="s">
        <v>2659</v>
      </c>
      <c r="C683" s="4">
        <v>0.03</v>
      </c>
      <c r="D683" s="4" t="s">
        <v>2660</v>
      </c>
      <c r="E683" s="3" t="s">
        <v>331</v>
      </c>
      <c r="F683" s="3" t="s">
        <v>2661</v>
      </c>
      <c r="G683" s="7" t="str">
        <f t="shared" si="10"/>
        <v>JP</v>
      </c>
      <c r="H683" s="3">
        <v>8801</v>
      </c>
      <c r="I683" t="str">
        <f>H683&amp;VLOOKUP(G683,'Country + Codes'!A:B,2,0)</f>
        <v>8801.T</v>
      </c>
    </row>
    <row r="684" spans="1:9" ht="15.75" thickBot="1" x14ac:dyDescent="0.3">
      <c r="A684" s="3" t="s">
        <v>2662</v>
      </c>
      <c r="B684" s="3" t="s">
        <v>2663</v>
      </c>
      <c r="C684" s="4">
        <v>0.03</v>
      </c>
      <c r="D684" s="4" t="s">
        <v>2664</v>
      </c>
      <c r="E684" s="3" t="s">
        <v>9</v>
      </c>
      <c r="F684" s="3" t="s">
        <v>2665</v>
      </c>
      <c r="G684" s="7" t="str">
        <f t="shared" si="10"/>
        <v>US</v>
      </c>
      <c r="H684" s="3" t="s">
        <v>2662</v>
      </c>
      <c r="I684" t="str">
        <f>H684&amp;VLOOKUP(G684,'Country + Codes'!A:B,2,0)</f>
        <v>TER</v>
      </c>
    </row>
    <row r="685" spans="1:9" ht="15.75" thickBot="1" x14ac:dyDescent="0.3">
      <c r="A685" s="3" t="s">
        <v>2666</v>
      </c>
      <c r="B685" s="3" t="s">
        <v>2667</v>
      </c>
      <c r="C685" s="4">
        <v>0.03</v>
      </c>
      <c r="D685" s="4" t="s">
        <v>2668</v>
      </c>
      <c r="E685" s="3" t="s">
        <v>9</v>
      </c>
      <c r="F685" s="3" t="s">
        <v>2669</v>
      </c>
      <c r="G685" s="7" t="str">
        <f t="shared" si="10"/>
        <v>AU</v>
      </c>
      <c r="H685" s="3" t="s">
        <v>2666</v>
      </c>
      <c r="I685" t="str">
        <f>H685&amp;VLOOKUP(G685,'Country + Codes'!A:B,2,0)</f>
        <v>APT.AX</v>
      </c>
    </row>
    <row r="686" spans="1:9" ht="15.75" thickBot="1" x14ac:dyDescent="0.3">
      <c r="A686" s="3">
        <v>823</v>
      </c>
      <c r="B686" s="3" t="s">
        <v>2670</v>
      </c>
      <c r="C686" s="4">
        <v>0.03</v>
      </c>
      <c r="D686" s="4" t="s">
        <v>2671</v>
      </c>
      <c r="E686" s="3" t="s">
        <v>331</v>
      </c>
      <c r="F686" s="3" t="s">
        <v>2672</v>
      </c>
      <c r="G686" s="7" t="str">
        <f t="shared" si="10"/>
        <v>HK</v>
      </c>
      <c r="H686" s="3">
        <v>823</v>
      </c>
      <c r="I686" t="str">
        <f>H686&amp;VLOOKUP(G686,'Country + Codes'!A:B,2,0)</f>
        <v>823.HK</v>
      </c>
    </row>
    <row r="687" spans="1:9" ht="15.75" thickBot="1" x14ac:dyDescent="0.3">
      <c r="A687" s="3">
        <v>16</v>
      </c>
      <c r="B687" s="3" t="s">
        <v>2673</v>
      </c>
      <c r="C687" s="4">
        <v>0.03</v>
      </c>
      <c r="D687" s="4" t="s">
        <v>2674</v>
      </c>
      <c r="E687" s="3" t="s">
        <v>331</v>
      </c>
      <c r="F687" s="3" t="s">
        <v>2675</v>
      </c>
      <c r="G687" s="7" t="str">
        <f t="shared" si="10"/>
        <v>HK</v>
      </c>
      <c r="H687" s="3">
        <v>16</v>
      </c>
      <c r="I687" t="str">
        <f>H687&amp;VLOOKUP(G687,'Country + Codes'!A:B,2,0)</f>
        <v>16.HK</v>
      </c>
    </row>
    <row r="688" spans="1:9" ht="15.75" thickBot="1" x14ac:dyDescent="0.3">
      <c r="A688" s="3">
        <v>7832</v>
      </c>
      <c r="B688" s="3" t="s">
        <v>2676</v>
      </c>
      <c r="C688" s="4">
        <v>0.03</v>
      </c>
      <c r="D688" s="4" t="s">
        <v>2677</v>
      </c>
      <c r="E688" s="3" t="s">
        <v>18</v>
      </c>
      <c r="F688" s="3" t="s">
        <v>2678</v>
      </c>
      <c r="G688" s="7" t="str">
        <f t="shared" si="10"/>
        <v>JP</v>
      </c>
      <c r="H688" s="3">
        <v>7832</v>
      </c>
      <c r="I688" t="str">
        <f>H688&amp;VLOOKUP(G688,'Country + Codes'!A:B,2,0)</f>
        <v>7832.T</v>
      </c>
    </row>
    <row r="689" spans="1:9" ht="15.75" thickBot="1" x14ac:dyDescent="0.3">
      <c r="A689" s="3">
        <v>1</v>
      </c>
      <c r="B689" s="3" t="s">
        <v>2679</v>
      </c>
      <c r="C689" s="4">
        <v>0.03</v>
      </c>
      <c r="D689" s="4" t="s">
        <v>2680</v>
      </c>
      <c r="E689" s="3" t="s">
        <v>265</v>
      </c>
      <c r="F689" s="3" t="s">
        <v>2681</v>
      </c>
      <c r="G689" s="7" t="str">
        <f t="shared" si="10"/>
        <v>KY</v>
      </c>
      <c r="H689" s="3">
        <v>1</v>
      </c>
      <c r="I689" t="str">
        <f>H689&amp;VLOOKUP(G689,'Country + Codes'!A:B,2,0)</f>
        <v>1.HK</v>
      </c>
    </row>
    <row r="690" spans="1:9" ht="15.75" thickBot="1" x14ac:dyDescent="0.3">
      <c r="A690" s="3" t="s">
        <v>2682</v>
      </c>
      <c r="B690" s="3" t="s">
        <v>2683</v>
      </c>
      <c r="C690" s="4">
        <v>0.03</v>
      </c>
      <c r="D690" s="4" t="s">
        <v>2684</v>
      </c>
      <c r="E690" s="3" t="s">
        <v>18</v>
      </c>
      <c r="F690" s="3" t="s">
        <v>2685</v>
      </c>
      <c r="G690" s="7" t="str">
        <f t="shared" si="10"/>
        <v>US</v>
      </c>
      <c r="H690" s="3" t="s">
        <v>2682</v>
      </c>
      <c r="I690" t="str">
        <f>H690&amp;VLOOKUP(G690,'Country + Codes'!A:B,2,0)</f>
        <v>DKNG</v>
      </c>
    </row>
    <row r="691" spans="1:9" ht="15.75" thickBot="1" x14ac:dyDescent="0.3">
      <c r="A691" s="3" t="s">
        <v>2686</v>
      </c>
      <c r="B691" s="3" t="s">
        <v>2687</v>
      </c>
      <c r="C691" s="4">
        <v>0.03</v>
      </c>
      <c r="D691" s="4" t="s">
        <v>2688</v>
      </c>
      <c r="E691" s="3" t="s">
        <v>127</v>
      </c>
      <c r="F691" s="3" t="s">
        <v>2689</v>
      </c>
      <c r="G691" s="7" t="str">
        <f t="shared" si="10"/>
        <v>US</v>
      </c>
      <c r="H691" s="3" t="s">
        <v>2686</v>
      </c>
      <c r="I691" t="str">
        <f>H691&amp;VLOOKUP(G691,'Country + Codes'!A:B,2,0)</f>
        <v>DVN</v>
      </c>
    </row>
    <row r="692" spans="1:9" ht="15.75" thickBot="1" x14ac:dyDescent="0.3">
      <c r="A692" s="3" t="s">
        <v>2690</v>
      </c>
      <c r="B692" s="3" t="s">
        <v>2691</v>
      </c>
      <c r="C692" s="4">
        <v>0.03</v>
      </c>
      <c r="D692" s="4" t="s">
        <v>2692</v>
      </c>
      <c r="E692" s="3" t="s">
        <v>49</v>
      </c>
      <c r="F692" s="3" t="s">
        <v>2693</v>
      </c>
      <c r="G692" s="7" t="str">
        <f t="shared" si="10"/>
        <v>US</v>
      </c>
      <c r="H692" s="3" t="s">
        <v>2690</v>
      </c>
      <c r="I692" t="str">
        <f>H692&amp;VLOOKUP(G692,'Country + Codes'!A:B,2,0)</f>
        <v>NVAX</v>
      </c>
    </row>
    <row r="693" spans="1:9" ht="15.75" thickBot="1" x14ac:dyDescent="0.3">
      <c r="A693" s="3" t="s">
        <v>2694</v>
      </c>
      <c r="B693" s="3" t="s">
        <v>2695</v>
      </c>
      <c r="C693" s="4">
        <v>0.03</v>
      </c>
      <c r="D693" s="4" t="s">
        <v>2696</v>
      </c>
      <c r="E693" s="3" t="s">
        <v>331</v>
      </c>
      <c r="F693" s="3" t="s">
        <v>2697</v>
      </c>
      <c r="G693" s="7" t="str">
        <f t="shared" si="10"/>
        <v>US</v>
      </c>
      <c r="H693" s="3" t="s">
        <v>2694</v>
      </c>
      <c r="I693" t="str">
        <f>H693&amp;VLOOKUP(G693,'Country + Codes'!A:B,2,0)</f>
        <v>BXP</v>
      </c>
    </row>
    <row r="694" spans="1:9" ht="15.75" thickBot="1" x14ac:dyDescent="0.3">
      <c r="A694" s="3">
        <v>9843</v>
      </c>
      <c r="B694" s="3" t="s">
        <v>2698</v>
      </c>
      <c r="C694" s="4">
        <v>0.03</v>
      </c>
      <c r="D694" s="4" t="s">
        <v>2699</v>
      </c>
      <c r="E694" s="3" t="s">
        <v>18</v>
      </c>
      <c r="F694" s="3" t="s">
        <v>2700</v>
      </c>
      <c r="G694" s="7" t="str">
        <f t="shared" si="10"/>
        <v>JP</v>
      </c>
      <c r="H694" s="3">
        <v>9843</v>
      </c>
      <c r="I694" t="str">
        <f>H694&amp;VLOOKUP(G694,'Country + Codes'!A:B,2,0)</f>
        <v>9843.T</v>
      </c>
    </row>
    <row r="695" spans="1:9" ht="15.75" thickBot="1" x14ac:dyDescent="0.3">
      <c r="A695" s="3" t="s">
        <v>2701</v>
      </c>
      <c r="B695" s="3" t="s">
        <v>2702</v>
      </c>
      <c r="C695" s="4">
        <v>0.03</v>
      </c>
      <c r="D695" s="4" t="s">
        <v>2703</v>
      </c>
      <c r="E695" s="3" t="s">
        <v>18</v>
      </c>
      <c r="F695" s="3" t="s">
        <v>2704</v>
      </c>
      <c r="G695" s="7" t="str">
        <f t="shared" si="10"/>
        <v>US</v>
      </c>
      <c r="H695" s="3" t="s">
        <v>2701</v>
      </c>
      <c r="I695" t="str">
        <f>H695&amp;VLOOKUP(G695,'Country + Codes'!A:B,2,0)</f>
        <v>DRI</v>
      </c>
    </row>
    <row r="696" spans="1:9" ht="15.75" thickBot="1" x14ac:dyDescent="0.3">
      <c r="A696" s="3" t="s">
        <v>2705</v>
      </c>
      <c r="B696" s="3" t="s">
        <v>2706</v>
      </c>
      <c r="C696" s="4">
        <v>0.03</v>
      </c>
      <c r="D696" s="4" t="s">
        <v>2707</v>
      </c>
      <c r="E696" s="3" t="s">
        <v>49</v>
      </c>
      <c r="F696" s="3" t="s">
        <v>2708</v>
      </c>
      <c r="G696" s="7" t="str">
        <f t="shared" si="10"/>
        <v>DE</v>
      </c>
      <c r="H696" s="3" t="s">
        <v>2705</v>
      </c>
      <c r="I696" t="str">
        <f>H696&amp;VLOOKUP(G696,'Country + Codes'!A:B,2,0)</f>
        <v>SHL.DE</v>
      </c>
    </row>
    <row r="697" spans="1:9" ht="15.75" thickBot="1" x14ac:dyDescent="0.3">
      <c r="A697" s="3" t="s">
        <v>2709</v>
      </c>
      <c r="B697" s="3" t="s">
        <v>2710</v>
      </c>
      <c r="C697" s="4">
        <v>0.03</v>
      </c>
      <c r="D697" s="4" t="s">
        <v>2711</v>
      </c>
      <c r="E697" s="3" t="s">
        <v>9</v>
      </c>
      <c r="F697" s="3" t="s">
        <v>2712</v>
      </c>
      <c r="G697" s="7" t="str">
        <f t="shared" si="10"/>
        <v>US</v>
      </c>
      <c r="H697" s="3" t="s">
        <v>2709</v>
      </c>
      <c r="I697" t="str">
        <f>H697&amp;VLOOKUP(G697,'Country + Codes'!A:B,2,0)</f>
        <v>COUP</v>
      </c>
    </row>
    <row r="698" spans="1:9" ht="15.75" thickBot="1" x14ac:dyDescent="0.3">
      <c r="A698" s="3" t="s">
        <v>2713</v>
      </c>
      <c r="B698" s="3" t="s">
        <v>2714</v>
      </c>
      <c r="C698" s="4">
        <v>0.03</v>
      </c>
      <c r="D698" s="4" t="s">
        <v>2715</v>
      </c>
      <c r="E698" s="3" t="s">
        <v>23</v>
      </c>
      <c r="F698" s="3" t="s">
        <v>2716</v>
      </c>
      <c r="G698" s="7" t="str">
        <f t="shared" si="10"/>
        <v>GB</v>
      </c>
      <c r="H698" s="3" t="s">
        <v>2713</v>
      </c>
      <c r="I698" t="str">
        <f>H698&amp;VLOOKUP(G698,'Country + Codes'!A:B,2,0)</f>
        <v>BT.A.L</v>
      </c>
    </row>
    <row r="699" spans="1:9" ht="15.75" thickBot="1" x14ac:dyDescent="0.3">
      <c r="A699" s="3" t="s">
        <v>2717</v>
      </c>
      <c r="B699" s="3" t="s">
        <v>2718</v>
      </c>
      <c r="C699" s="4">
        <v>0.03</v>
      </c>
      <c r="D699" s="4" t="s">
        <v>2719</v>
      </c>
      <c r="E699" s="3" t="s">
        <v>265</v>
      </c>
      <c r="F699" s="3" t="s">
        <v>2720</v>
      </c>
      <c r="G699" s="7" t="str">
        <f t="shared" si="10"/>
        <v>CH</v>
      </c>
      <c r="H699" s="3" t="s">
        <v>2717</v>
      </c>
      <c r="I699" t="str">
        <f>H699&amp;VLOOKUP(G699,'Country + Codes'!A:B,2,0)</f>
        <v>SGSN.SW</v>
      </c>
    </row>
    <row r="700" spans="1:9" ht="15.75" thickBot="1" x14ac:dyDescent="0.3">
      <c r="A700" s="3">
        <v>9735</v>
      </c>
      <c r="B700" s="3" t="s">
        <v>2721</v>
      </c>
      <c r="C700" s="4">
        <v>0.03</v>
      </c>
      <c r="D700" s="4" t="s">
        <v>2722</v>
      </c>
      <c r="E700" s="3" t="s">
        <v>265</v>
      </c>
      <c r="F700" s="3" t="s">
        <v>2723</v>
      </c>
      <c r="G700" s="7" t="str">
        <f t="shared" si="10"/>
        <v>JP</v>
      </c>
      <c r="H700" s="3">
        <v>9735</v>
      </c>
      <c r="I700" t="str">
        <f>H700&amp;VLOOKUP(G700,'Country + Codes'!A:B,2,0)</f>
        <v>9735.T</v>
      </c>
    </row>
    <row r="701" spans="1:9" ht="15.75" thickBot="1" x14ac:dyDescent="0.3">
      <c r="A701" s="3" t="s">
        <v>2724</v>
      </c>
      <c r="B701" s="3" t="s">
        <v>2725</v>
      </c>
      <c r="C701" s="4">
        <v>0.03</v>
      </c>
      <c r="D701" s="4" t="s">
        <v>2726</v>
      </c>
      <c r="E701" s="3" t="s">
        <v>44</v>
      </c>
      <c r="F701" s="3" t="s">
        <v>2727</v>
      </c>
      <c r="G701" s="7" t="str">
        <f t="shared" si="10"/>
        <v>CA</v>
      </c>
      <c r="H701" s="3" t="s">
        <v>2724</v>
      </c>
      <c r="I701" t="str">
        <f>H701&amp;VLOOKUP(G701,'Country + Codes'!A:B,2,0)</f>
        <v>POW.TO</v>
      </c>
    </row>
    <row r="702" spans="1:9" ht="15.75" thickBot="1" x14ac:dyDescent="0.3">
      <c r="A702" s="3" t="s">
        <v>2728</v>
      </c>
      <c r="B702" s="3" t="s">
        <v>2729</v>
      </c>
      <c r="C702" s="4">
        <v>0.03</v>
      </c>
      <c r="D702" s="4" t="s">
        <v>2730</v>
      </c>
      <c r="E702" s="3" t="s">
        <v>49</v>
      </c>
      <c r="F702" s="3" t="s">
        <v>2731</v>
      </c>
      <c r="G702" s="7" t="str">
        <f t="shared" si="10"/>
        <v>US</v>
      </c>
      <c r="H702" s="3" t="s">
        <v>2728</v>
      </c>
      <c r="I702" t="str">
        <f>H702&amp;VLOOKUP(G702,'Country + Codes'!A:B,2,0)</f>
        <v>CAH</v>
      </c>
    </row>
    <row r="703" spans="1:9" ht="15.75" thickBot="1" x14ac:dyDescent="0.3">
      <c r="A703" s="3" t="s">
        <v>2732</v>
      </c>
      <c r="B703" s="3" t="s">
        <v>2733</v>
      </c>
      <c r="C703" s="4">
        <v>0.03</v>
      </c>
      <c r="D703" s="4" t="s">
        <v>2734</v>
      </c>
      <c r="E703" s="3" t="s">
        <v>18</v>
      </c>
      <c r="F703" s="3" t="s">
        <v>2735</v>
      </c>
      <c r="G703" s="7" t="str">
        <f t="shared" si="10"/>
        <v>PA</v>
      </c>
      <c r="H703" s="3" t="s">
        <v>2732</v>
      </c>
      <c r="I703" t="str">
        <f>H703&amp;VLOOKUP(G703,'Country + Codes'!A:B,2,0)</f>
        <v>CCL</v>
      </c>
    </row>
    <row r="704" spans="1:9" ht="15.75" thickBot="1" x14ac:dyDescent="0.3">
      <c r="A704" s="3" t="s">
        <v>2736</v>
      </c>
      <c r="B704" s="3" t="s">
        <v>2737</v>
      </c>
      <c r="C704" s="4">
        <v>0.03</v>
      </c>
      <c r="D704" s="4" t="s">
        <v>2738</v>
      </c>
      <c r="E704" s="3" t="s">
        <v>244</v>
      </c>
      <c r="F704" s="3" t="s">
        <v>2739</v>
      </c>
      <c r="G704" s="7" t="str">
        <f t="shared" ref="G704:G767" si="11">LEFT(F704,2)</f>
        <v>US</v>
      </c>
      <c r="H704" s="3" t="s">
        <v>2736</v>
      </c>
      <c r="I704" t="str">
        <f>H704&amp;VLOOKUP(G704,'Country + Codes'!A:B,2,0)</f>
        <v>CE</v>
      </c>
    </row>
    <row r="705" spans="1:9" ht="15.75" thickBot="1" x14ac:dyDescent="0.3">
      <c r="A705" s="3" t="s">
        <v>2740</v>
      </c>
      <c r="B705" s="3" t="s">
        <v>2741</v>
      </c>
      <c r="C705" s="4">
        <v>0.03</v>
      </c>
      <c r="D705" s="4" t="s">
        <v>2742</v>
      </c>
      <c r="E705" s="3" t="s">
        <v>18</v>
      </c>
      <c r="F705" s="3" t="s">
        <v>2743</v>
      </c>
      <c r="G705" s="7" t="str">
        <f t="shared" si="11"/>
        <v>LR</v>
      </c>
      <c r="H705" s="3" t="s">
        <v>2740</v>
      </c>
      <c r="I705" t="str">
        <f>H705&amp;VLOOKUP(G705,'Country + Codes'!A:B,2,0)</f>
        <v>RCL</v>
      </c>
    </row>
    <row r="706" spans="1:9" ht="15.75" thickBot="1" x14ac:dyDescent="0.3">
      <c r="A706" s="3">
        <v>6971</v>
      </c>
      <c r="B706" s="3" t="s">
        <v>2744</v>
      </c>
      <c r="C706" s="4">
        <v>0.03</v>
      </c>
      <c r="D706" s="4" t="s">
        <v>2745</v>
      </c>
      <c r="E706" s="3" t="s">
        <v>9</v>
      </c>
      <c r="F706" s="3" t="s">
        <v>2746</v>
      </c>
      <c r="G706" s="7" t="str">
        <f t="shared" si="11"/>
        <v>JP</v>
      </c>
      <c r="H706" s="3">
        <v>6971</v>
      </c>
      <c r="I706" t="str">
        <f>H706&amp;VLOOKUP(G706,'Country + Codes'!A:B,2,0)</f>
        <v>6971.T</v>
      </c>
    </row>
    <row r="707" spans="1:9" ht="15.75" thickBot="1" x14ac:dyDescent="0.3">
      <c r="A707" s="3" t="s">
        <v>2747</v>
      </c>
      <c r="B707" s="3" t="s">
        <v>2748</v>
      </c>
      <c r="C707" s="4">
        <v>0.03</v>
      </c>
      <c r="D707" s="4" t="s">
        <v>2749</v>
      </c>
      <c r="E707" s="3" t="s">
        <v>70</v>
      </c>
      <c r="F707" s="3" t="s">
        <v>2750</v>
      </c>
      <c r="G707" s="7" t="str">
        <f t="shared" si="11"/>
        <v>AU</v>
      </c>
      <c r="H707" s="3" t="s">
        <v>2747</v>
      </c>
      <c r="I707" t="str">
        <f>H707&amp;VLOOKUP(G707,'Country + Codes'!A:B,2,0)</f>
        <v>COL.AX</v>
      </c>
    </row>
    <row r="708" spans="1:9" ht="15.75" thickBot="1" x14ac:dyDescent="0.3">
      <c r="A708" s="3" t="s">
        <v>2751</v>
      </c>
      <c r="B708" s="3" t="s">
        <v>2752</v>
      </c>
      <c r="C708" s="4">
        <v>0.03</v>
      </c>
      <c r="D708" s="4" t="s">
        <v>2753</v>
      </c>
      <c r="E708" s="3" t="s">
        <v>49</v>
      </c>
      <c r="F708" s="3" t="s">
        <v>2754</v>
      </c>
      <c r="G708" s="7" t="str">
        <f t="shared" si="11"/>
        <v>US</v>
      </c>
      <c r="H708" s="3" t="s">
        <v>2751</v>
      </c>
      <c r="I708" t="str">
        <f>H708&amp;VLOOKUP(G708,'Country + Codes'!A:B,2,0)</f>
        <v>ABC</v>
      </c>
    </row>
    <row r="709" spans="1:9" ht="15.75" thickBot="1" x14ac:dyDescent="0.3">
      <c r="A709" s="3">
        <v>9020</v>
      </c>
      <c r="B709" s="3" t="s">
        <v>2755</v>
      </c>
      <c r="C709" s="4">
        <v>0.03</v>
      </c>
      <c r="D709" s="4" t="s">
        <v>2756</v>
      </c>
      <c r="E709" s="3" t="s">
        <v>265</v>
      </c>
      <c r="F709" s="3" t="s">
        <v>2757</v>
      </c>
      <c r="G709" s="7" t="str">
        <f t="shared" si="11"/>
        <v>JP</v>
      </c>
      <c r="H709" s="3">
        <v>9020</v>
      </c>
      <c r="I709" t="str">
        <f>H709&amp;VLOOKUP(G709,'Country + Codes'!A:B,2,0)</f>
        <v>9020.T</v>
      </c>
    </row>
    <row r="710" spans="1:9" ht="15.75" thickBot="1" x14ac:dyDescent="0.3">
      <c r="A710" s="3" t="s">
        <v>2758</v>
      </c>
      <c r="B710" s="3" t="s">
        <v>2759</v>
      </c>
      <c r="C710" s="4">
        <v>0.03</v>
      </c>
      <c r="D710" s="4" t="s">
        <v>2760</v>
      </c>
      <c r="E710" s="3" t="s">
        <v>331</v>
      </c>
      <c r="F710" s="3" t="s">
        <v>2761</v>
      </c>
      <c r="G710" s="7" t="str">
        <f t="shared" si="11"/>
        <v>US</v>
      </c>
      <c r="H710" s="3" t="s">
        <v>2758</v>
      </c>
      <c r="I710" t="str">
        <f>H710&amp;VLOOKUP(G710,'Country + Codes'!A:B,2,0)</f>
        <v>SUI</v>
      </c>
    </row>
    <row r="711" spans="1:9" ht="15.75" thickBot="1" x14ac:dyDescent="0.3">
      <c r="A711" s="3" t="s">
        <v>2762</v>
      </c>
      <c r="B711" s="3" t="s">
        <v>2763</v>
      </c>
      <c r="C711" s="4">
        <v>0.03</v>
      </c>
      <c r="D711" s="4" t="s">
        <v>2764</v>
      </c>
      <c r="E711" s="3" t="s">
        <v>70</v>
      </c>
      <c r="F711" s="3" t="s">
        <v>2765</v>
      </c>
      <c r="G711" s="7" t="str">
        <f t="shared" si="11"/>
        <v>SE</v>
      </c>
      <c r="H711" s="3" t="s">
        <v>5920</v>
      </c>
      <c r="I711" t="str">
        <f>H711&amp;VLOOKUP(G711,'Country + Codes'!A:B,2,0)</f>
        <v>ESSITY-B.ST</v>
      </c>
    </row>
    <row r="712" spans="1:9" ht="15.75" thickBot="1" x14ac:dyDescent="0.3">
      <c r="A712" s="3">
        <v>3</v>
      </c>
      <c r="B712" s="3" t="s">
        <v>2766</v>
      </c>
      <c r="C712" s="4">
        <v>0.03</v>
      </c>
      <c r="D712" s="4" t="s">
        <v>2767</v>
      </c>
      <c r="E712" s="3" t="s">
        <v>239</v>
      </c>
      <c r="F712" s="3" t="s">
        <v>2768</v>
      </c>
      <c r="G712" s="7" t="str">
        <f t="shared" si="11"/>
        <v>HK</v>
      </c>
      <c r="H712" s="3">
        <v>3</v>
      </c>
      <c r="I712" t="str">
        <f>H712&amp;VLOOKUP(G712,'Country + Codes'!A:B,2,0)</f>
        <v>3.HK</v>
      </c>
    </row>
    <row r="713" spans="1:9" ht="15.75" thickBot="1" x14ac:dyDescent="0.3">
      <c r="A713" s="3" t="s">
        <v>2769</v>
      </c>
      <c r="B713" s="3" t="s">
        <v>2770</v>
      </c>
      <c r="C713" s="4">
        <v>0.03</v>
      </c>
      <c r="D713" s="4" t="s">
        <v>2771</v>
      </c>
      <c r="E713" s="3" t="s">
        <v>70</v>
      </c>
      <c r="F713" s="3" t="s">
        <v>2772</v>
      </c>
      <c r="G713" s="7" t="str">
        <f t="shared" si="11"/>
        <v>DK</v>
      </c>
      <c r="H713" s="3" t="s">
        <v>5905</v>
      </c>
      <c r="I713" t="str">
        <f>H713&amp;VLOOKUP(G713,'Country + Codes'!A:B,2,0)</f>
        <v>CARL-B.CO</v>
      </c>
    </row>
    <row r="714" spans="1:9" ht="15.75" thickBot="1" x14ac:dyDescent="0.3">
      <c r="A714" s="3" t="s">
        <v>2773</v>
      </c>
      <c r="B714" s="3" t="s">
        <v>2774</v>
      </c>
      <c r="C714" s="4">
        <v>0.03</v>
      </c>
      <c r="D714" s="4" t="s">
        <v>2775</v>
      </c>
      <c r="E714" s="3" t="s">
        <v>9</v>
      </c>
      <c r="F714" s="3" t="s">
        <v>2776</v>
      </c>
      <c r="G714" s="7" t="str">
        <f t="shared" si="11"/>
        <v>IL</v>
      </c>
      <c r="H714" s="3" t="s">
        <v>2773</v>
      </c>
      <c r="I714" t="str">
        <f>H714&amp;VLOOKUP(G714,'Country + Codes'!A:B,2,0)</f>
        <v>NICE.TA</v>
      </c>
    </row>
    <row r="715" spans="1:9" ht="15.75" thickBot="1" x14ac:dyDescent="0.3">
      <c r="A715" s="3" t="s">
        <v>2777</v>
      </c>
      <c r="B715" s="3" t="s">
        <v>2778</v>
      </c>
      <c r="C715" s="4">
        <v>0.03</v>
      </c>
      <c r="D715" s="4" t="s">
        <v>2779</v>
      </c>
      <c r="E715" s="3" t="s">
        <v>70</v>
      </c>
      <c r="F715" s="3" t="s">
        <v>2780</v>
      </c>
      <c r="G715" s="7" t="str">
        <f t="shared" si="11"/>
        <v>SE</v>
      </c>
      <c r="H715" s="3" t="s">
        <v>2777</v>
      </c>
      <c r="I715" t="str">
        <f>H715&amp;VLOOKUP(G715,'Country + Codes'!A:B,2,0)</f>
        <v>SWMA.ST</v>
      </c>
    </row>
    <row r="716" spans="1:9" ht="15.75" thickBot="1" x14ac:dyDescent="0.3">
      <c r="A716" s="3" t="s">
        <v>2781</v>
      </c>
      <c r="B716" s="3" t="s">
        <v>2782</v>
      </c>
      <c r="C716" s="4">
        <v>0.03</v>
      </c>
      <c r="D716" s="4" t="s">
        <v>2783</v>
      </c>
      <c r="E716" s="3" t="s">
        <v>49</v>
      </c>
      <c r="F716" s="3" t="s">
        <v>2784</v>
      </c>
      <c r="G716" s="7" t="str">
        <f t="shared" si="11"/>
        <v>DE</v>
      </c>
      <c r="H716" s="3" t="s">
        <v>2781</v>
      </c>
      <c r="I716" t="str">
        <f>H716&amp;VLOOKUP(G716,'Country + Codes'!A:B,2,0)</f>
        <v>SRT3.DE</v>
      </c>
    </row>
    <row r="717" spans="1:9" ht="15.75" thickBot="1" x14ac:dyDescent="0.3">
      <c r="A717" s="3">
        <v>4523</v>
      </c>
      <c r="B717" s="3" t="s">
        <v>2785</v>
      </c>
      <c r="C717" s="4">
        <v>0.03</v>
      </c>
      <c r="D717" s="4" t="s">
        <v>2786</v>
      </c>
      <c r="E717" s="3" t="s">
        <v>49</v>
      </c>
      <c r="F717" s="3" t="s">
        <v>2787</v>
      </c>
      <c r="G717" s="7" t="str">
        <f t="shared" si="11"/>
        <v>JP</v>
      </c>
      <c r="H717" s="3">
        <v>4523</v>
      </c>
      <c r="I717" t="str">
        <f>H717&amp;VLOOKUP(G717,'Country + Codes'!A:B,2,0)</f>
        <v>4523.T</v>
      </c>
    </row>
    <row r="718" spans="1:9" ht="15.75" thickBot="1" x14ac:dyDescent="0.3">
      <c r="A718" s="3" t="s">
        <v>2788</v>
      </c>
      <c r="B718" s="3" t="s">
        <v>2789</v>
      </c>
      <c r="C718" s="4">
        <v>0.03</v>
      </c>
      <c r="D718" s="4" t="s">
        <v>2790</v>
      </c>
      <c r="E718" s="3" t="s">
        <v>18</v>
      </c>
      <c r="F718" s="3" t="s">
        <v>2791</v>
      </c>
      <c r="G718" s="7" t="str">
        <f t="shared" si="11"/>
        <v>US</v>
      </c>
      <c r="H718" s="3" t="s">
        <v>2788</v>
      </c>
      <c r="I718" t="str">
        <f>H718&amp;VLOOKUP(G718,'Country + Codes'!A:B,2,0)</f>
        <v>BURL</v>
      </c>
    </row>
    <row r="719" spans="1:9" ht="15.75" thickBot="1" x14ac:dyDescent="0.3">
      <c r="A719" s="3" t="s">
        <v>2792</v>
      </c>
      <c r="B719" s="3" t="s">
        <v>2793</v>
      </c>
      <c r="C719" s="4">
        <v>0.03</v>
      </c>
      <c r="D719" s="4" t="s">
        <v>2794</v>
      </c>
      <c r="E719" s="3" t="s">
        <v>9</v>
      </c>
      <c r="F719" s="3" t="s">
        <v>2795</v>
      </c>
      <c r="G719" s="7" t="str">
        <f t="shared" si="11"/>
        <v>US</v>
      </c>
      <c r="H719" s="3" t="s">
        <v>2792</v>
      </c>
      <c r="I719" t="str">
        <f>H719&amp;VLOOKUP(G719,'Country + Codes'!A:B,2,0)</f>
        <v>AKAM</v>
      </c>
    </row>
    <row r="720" spans="1:9" ht="15.75" thickBot="1" x14ac:dyDescent="0.3">
      <c r="A720" s="3" t="s">
        <v>2796</v>
      </c>
      <c r="B720" s="3" t="s">
        <v>2797</v>
      </c>
      <c r="C720" s="4">
        <v>0.03</v>
      </c>
      <c r="D720" s="4" t="s">
        <v>2798</v>
      </c>
      <c r="E720" s="3" t="s">
        <v>239</v>
      </c>
      <c r="F720" s="3" t="s">
        <v>2799</v>
      </c>
      <c r="G720" s="7" t="str">
        <f t="shared" si="11"/>
        <v>US</v>
      </c>
      <c r="H720" s="3" t="s">
        <v>2796</v>
      </c>
      <c r="I720" t="str">
        <f>H720&amp;VLOOKUP(G720,'Country + Codes'!A:B,2,0)</f>
        <v>CMS</v>
      </c>
    </row>
    <row r="721" spans="1:9" ht="15.75" thickBot="1" x14ac:dyDescent="0.3">
      <c r="A721" s="3" t="s">
        <v>2800</v>
      </c>
      <c r="B721" s="3" t="s">
        <v>2801</v>
      </c>
      <c r="C721" s="4">
        <v>0.03</v>
      </c>
      <c r="D721" s="4" t="s">
        <v>2802</v>
      </c>
      <c r="E721" s="3" t="s">
        <v>18</v>
      </c>
      <c r="F721" s="3" t="s">
        <v>2803</v>
      </c>
      <c r="G721" s="7" t="str">
        <f t="shared" si="11"/>
        <v>US</v>
      </c>
      <c r="H721" s="3" t="s">
        <v>2800</v>
      </c>
      <c r="I721" t="str">
        <f>H721&amp;VLOOKUP(G721,'Country + Codes'!A:B,2,0)</f>
        <v>GPC</v>
      </c>
    </row>
    <row r="722" spans="1:9" ht="15.75" thickBot="1" x14ac:dyDescent="0.3">
      <c r="A722" s="3" t="s">
        <v>2804</v>
      </c>
      <c r="B722" s="3" t="s">
        <v>2805</v>
      </c>
      <c r="C722" s="4">
        <v>0.03</v>
      </c>
      <c r="D722" s="4" t="s">
        <v>2806</v>
      </c>
      <c r="E722" s="3" t="s">
        <v>44</v>
      </c>
      <c r="F722" s="3" t="s">
        <v>2807</v>
      </c>
      <c r="G722" s="7" t="str">
        <f t="shared" si="11"/>
        <v>GB</v>
      </c>
      <c r="H722" s="3" t="s">
        <v>2804</v>
      </c>
      <c r="I722" t="str">
        <f>H722&amp;VLOOKUP(G722,'Country + Codes'!A:B,2,0)</f>
        <v>III.L</v>
      </c>
    </row>
    <row r="723" spans="1:9" ht="15.75" thickBot="1" x14ac:dyDescent="0.3">
      <c r="A723" s="3" t="s">
        <v>2808</v>
      </c>
      <c r="B723" s="3" t="s">
        <v>2809</v>
      </c>
      <c r="C723" s="4">
        <v>0.03</v>
      </c>
      <c r="D723" s="4" t="s">
        <v>2810</v>
      </c>
      <c r="E723" s="3" t="s">
        <v>265</v>
      </c>
      <c r="F723" s="3" t="s">
        <v>2811</v>
      </c>
      <c r="G723" s="7" t="str">
        <f t="shared" si="11"/>
        <v>US</v>
      </c>
      <c r="H723" s="3" t="s">
        <v>2808</v>
      </c>
      <c r="I723" t="str">
        <f>H723&amp;VLOOKUP(G723,'Country + Codes'!A:B,2,0)</f>
        <v>MAS</v>
      </c>
    </row>
    <row r="724" spans="1:9" ht="15.75" thickBot="1" x14ac:dyDescent="0.3">
      <c r="A724" s="3" t="s">
        <v>2812</v>
      </c>
      <c r="B724" s="3" t="s">
        <v>2813</v>
      </c>
      <c r="C724" s="4">
        <v>0.03</v>
      </c>
      <c r="D724" s="4" t="s">
        <v>2814</v>
      </c>
      <c r="E724" s="3" t="s">
        <v>23</v>
      </c>
      <c r="F724" s="3" t="s">
        <v>2815</v>
      </c>
      <c r="G724" s="7" t="str">
        <f t="shared" si="11"/>
        <v>US</v>
      </c>
      <c r="H724" s="3" t="s">
        <v>2812</v>
      </c>
      <c r="I724" t="str">
        <f>H724&amp;VLOOKUP(G724,'Country + Codes'!A:B,2,0)</f>
        <v>OMC</v>
      </c>
    </row>
    <row r="725" spans="1:9" ht="15.75" thickBot="1" x14ac:dyDescent="0.3">
      <c r="A725" s="3" t="s">
        <v>2816</v>
      </c>
      <c r="B725" s="3" t="s">
        <v>2817</v>
      </c>
      <c r="C725" s="4">
        <v>0.03</v>
      </c>
      <c r="D725" s="4" t="s">
        <v>2818</v>
      </c>
      <c r="E725" s="3" t="s">
        <v>127</v>
      </c>
      <c r="F725" s="3" t="s">
        <v>2819</v>
      </c>
      <c r="G725" s="7" t="str">
        <f t="shared" si="11"/>
        <v>US</v>
      </c>
      <c r="H725" s="3" t="s">
        <v>2816</v>
      </c>
      <c r="I725" t="str">
        <f>H725&amp;VLOOKUP(G725,'Country + Codes'!A:B,2,0)</f>
        <v>HAL</v>
      </c>
    </row>
    <row r="726" spans="1:9" ht="15.75" thickBot="1" x14ac:dyDescent="0.3">
      <c r="A726" s="3" t="s">
        <v>2820</v>
      </c>
      <c r="B726" s="3" t="s">
        <v>2821</v>
      </c>
      <c r="C726" s="4">
        <v>0.03</v>
      </c>
      <c r="D726" s="4" t="s">
        <v>2822</v>
      </c>
      <c r="E726" s="3" t="s">
        <v>9</v>
      </c>
      <c r="F726" s="3" t="s">
        <v>2823</v>
      </c>
      <c r="G726" s="7" t="str">
        <f t="shared" si="11"/>
        <v>US</v>
      </c>
      <c r="H726" s="3" t="s">
        <v>2820</v>
      </c>
      <c r="I726" t="str">
        <f>H726&amp;VLOOKUP(G726,'Country + Codes'!A:B,2,0)</f>
        <v>HPE</v>
      </c>
    </row>
    <row r="727" spans="1:9" ht="15.75" thickBot="1" x14ac:dyDescent="0.3">
      <c r="A727" s="3" t="s">
        <v>2824</v>
      </c>
      <c r="B727" s="3" t="s">
        <v>2825</v>
      </c>
      <c r="C727" s="4">
        <v>0.03</v>
      </c>
      <c r="D727" s="4" t="s">
        <v>2826</v>
      </c>
      <c r="E727" s="3" t="s">
        <v>44</v>
      </c>
      <c r="F727" s="3" t="s">
        <v>2827</v>
      </c>
      <c r="G727" s="7" t="str">
        <f t="shared" si="11"/>
        <v>US</v>
      </c>
      <c r="H727" s="3" t="s">
        <v>2824</v>
      </c>
      <c r="I727" t="str">
        <f>H727&amp;VLOOKUP(G727,'Country + Codes'!A:B,2,0)</f>
        <v>CINF</v>
      </c>
    </row>
    <row r="728" spans="1:9" ht="15.75" thickBot="1" x14ac:dyDescent="0.3">
      <c r="A728" s="3" t="s">
        <v>2828</v>
      </c>
      <c r="B728" s="3" t="s">
        <v>2829</v>
      </c>
      <c r="C728" s="4">
        <v>0.03</v>
      </c>
      <c r="D728" s="4" t="s">
        <v>2830</v>
      </c>
      <c r="E728" s="3" t="s">
        <v>49</v>
      </c>
      <c r="F728" s="3" t="s">
        <v>2831</v>
      </c>
      <c r="G728" s="7" t="str">
        <f t="shared" si="11"/>
        <v>US</v>
      </c>
      <c r="H728" s="3" t="s">
        <v>2828</v>
      </c>
      <c r="I728" t="str">
        <f>H728&amp;VLOOKUP(G728,'Country + Codes'!A:B,2,0)</f>
        <v>PODD</v>
      </c>
    </row>
    <row r="729" spans="1:9" ht="15.75" thickBot="1" x14ac:dyDescent="0.3">
      <c r="A729" s="3" t="s">
        <v>2832</v>
      </c>
      <c r="B729" s="3" t="s">
        <v>2833</v>
      </c>
      <c r="C729" s="4">
        <v>0.03</v>
      </c>
      <c r="D729" s="4" t="s">
        <v>2834</v>
      </c>
      <c r="E729" s="3" t="s">
        <v>265</v>
      </c>
      <c r="F729" s="3" t="s">
        <v>2835</v>
      </c>
      <c r="G729" s="7" t="str">
        <f t="shared" si="11"/>
        <v>US</v>
      </c>
      <c r="H729" s="3" t="s">
        <v>2832</v>
      </c>
      <c r="I729" t="str">
        <f>H729&amp;VLOOKUP(G729,'Country + Codes'!A:B,2,0)</f>
        <v>TXT</v>
      </c>
    </row>
    <row r="730" spans="1:9" ht="15.75" thickBot="1" x14ac:dyDescent="0.3">
      <c r="A730" s="3" t="s">
        <v>2836</v>
      </c>
      <c r="B730" s="3" t="s">
        <v>2837</v>
      </c>
      <c r="C730" s="4">
        <v>0.03</v>
      </c>
      <c r="D730" s="4" t="s">
        <v>2838</v>
      </c>
      <c r="E730" s="3" t="s">
        <v>331</v>
      </c>
      <c r="F730" s="3" t="s">
        <v>2839</v>
      </c>
      <c r="G730" s="7" t="str">
        <f t="shared" si="11"/>
        <v>US</v>
      </c>
      <c r="H730" s="3" t="s">
        <v>2836</v>
      </c>
      <c r="I730" t="str">
        <f>H730&amp;VLOOKUP(G730,'Country + Codes'!A:B,2,0)</f>
        <v>PEAK</v>
      </c>
    </row>
    <row r="731" spans="1:9" ht="15.75" thickBot="1" x14ac:dyDescent="0.3">
      <c r="A731" s="3">
        <v>8725</v>
      </c>
      <c r="B731" s="3" t="s">
        <v>2840</v>
      </c>
      <c r="C731" s="4">
        <v>0.03</v>
      </c>
      <c r="D731" s="4" t="s">
        <v>2841</v>
      </c>
      <c r="E731" s="3" t="s">
        <v>44</v>
      </c>
      <c r="F731" s="3" t="s">
        <v>2842</v>
      </c>
      <c r="G731" s="7" t="str">
        <f t="shared" si="11"/>
        <v>JP</v>
      </c>
      <c r="H731" s="3">
        <v>8725</v>
      </c>
      <c r="I731" t="str">
        <f>H731&amp;VLOOKUP(G731,'Country + Codes'!A:B,2,0)</f>
        <v>8725.T</v>
      </c>
    </row>
    <row r="732" spans="1:9" ht="15.75" thickBot="1" x14ac:dyDescent="0.3">
      <c r="A732" s="3" t="s">
        <v>2843</v>
      </c>
      <c r="B732" s="3" t="s">
        <v>2844</v>
      </c>
      <c r="C732" s="4">
        <v>0.03</v>
      </c>
      <c r="D732" s="4" t="s">
        <v>2845</v>
      </c>
      <c r="E732" s="3" t="s">
        <v>18</v>
      </c>
      <c r="F732" s="3" t="s">
        <v>2846</v>
      </c>
      <c r="G732" s="7" t="str">
        <f t="shared" si="11"/>
        <v>US</v>
      </c>
      <c r="H732" s="3" t="s">
        <v>2843</v>
      </c>
      <c r="I732" t="str">
        <f>H732&amp;VLOOKUP(G732,'Country + Codes'!A:B,2,0)</f>
        <v>ABNB</v>
      </c>
    </row>
    <row r="733" spans="1:9" ht="15.75" thickBot="1" x14ac:dyDescent="0.3">
      <c r="A733" s="3" t="s">
        <v>2847</v>
      </c>
      <c r="B733" s="3" t="s">
        <v>2848</v>
      </c>
      <c r="C733" s="4">
        <v>0.03</v>
      </c>
      <c r="D733" s="4" t="s">
        <v>2849</v>
      </c>
      <c r="E733" s="3" t="s">
        <v>244</v>
      </c>
      <c r="F733" s="3" t="s">
        <v>2850</v>
      </c>
      <c r="G733" s="7" t="str">
        <f t="shared" si="11"/>
        <v>AU</v>
      </c>
      <c r="H733" s="3" t="s">
        <v>2847</v>
      </c>
      <c r="I733" t="str">
        <f>H733&amp;VLOOKUP(G733,'Country + Codes'!A:B,2,0)</f>
        <v>JHX.AX</v>
      </c>
    </row>
    <row r="734" spans="1:9" ht="15.75" thickBot="1" x14ac:dyDescent="0.3">
      <c r="A734" s="3" t="s">
        <v>2851</v>
      </c>
      <c r="B734" s="3" t="s">
        <v>2852</v>
      </c>
      <c r="C734" s="4">
        <v>0.03</v>
      </c>
      <c r="D734" s="4" t="s">
        <v>2853</v>
      </c>
      <c r="E734" s="3" t="s">
        <v>44</v>
      </c>
      <c r="F734" s="3" t="s">
        <v>2854</v>
      </c>
      <c r="G734" s="7" t="str">
        <f t="shared" si="11"/>
        <v>SE</v>
      </c>
      <c r="H734" s="3" t="s">
        <v>5921</v>
      </c>
      <c r="I734" t="str">
        <f>H734&amp;VLOOKUP(G734,'Country + Codes'!A:B,2,0)</f>
        <v>SWED-A.ST</v>
      </c>
    </row>
    <row r="735" spans="1:9" ht="15.75" thickBot="1" x14ac:dyDescent="0.3">
      <c r="A735" s="3" t="s">
        <v>2163</v>
      </c>
      <c r="B735" s="3" t="s">
        <v>2855</v>
      </c>
      <c r="C735" s="4">
        <v>0.03</v>
      </c>
      <c r="D735" s="4" t="s">
        <v>2856</v>
      </c>
      <c r="E735" s="3" t="s">
        <v>127</v>
      </c>
      <c r="F735" s="3" t="s">
        <v>2857</v>
      </c>
      <c r="G735" s="7" t="str">
        <f t="shared" si="11"/>
        <v>CA</v>
      </c>
      <c r="H735" s="3" t="s">
        <v>2163</v>
      </c>
      <c r="I735" t="str">
        <f>H735&amp;VLOOKUP(G735,'Country + Codes'!A:B,2,0)</f>
        <v>PPL.TO</v>
      </c>
    </row>
    <row r="736" spans="1:9" ht="15.75" thickBot="1" x14ac:dyDescent="0.3">
      <c r="A736" s="3" t="s">
        <v>2858</v>
      </c>
      <c r="B736" s="3" t="s">
        <v>2859</v>
      </c>
      <c r="C736" s="4">
        <v>0.03</v>
      </c>
      <c r="D736" s="4" t="s">
        <v>2860</v>
      </c>
      <c r="E736" s="3" t="s">
        <v>44</v>
      </c>
      <c r="F736" s="3" t="s">
        <v>2861</v>
      </c>
      <c r="G736" s="7" t="str">
        <f t="shared" si="11"/>
        <v>CH</v>
      </c>
      <c r="H736" s="3" t="s">
        <v>2858</v>
      </c>
      <c r="I736" t="str">
        <f>H736&amp;VLOOKUP(G736,'Country + Codes'!A:B,2,0)</f>
        <v>SLHN.SW</v>
      </c>
    </row>
    <row r="737" spans="1:9" ht="15.75" thickBot="1" x14ac:dyDescent="0.3">
      <c r="A737" s="3" t="s">
        <v>2862</v>
      </c>
      <c r="B737" s="3" t="s">
        <v>2863</v>
      </c>
      <c r="C737" s="4">
        <v>0.03</v>
      </c>
      <c r="D737" s="4" t="s">
        <v>2864</v>
      </c>
      <c r="E737" s="3" t="s">
        <v>49</v>
      </c>
      <c r="F737" s="3" t="s">
        <v>2865</v>
      </c>
      <c r="G737" s="7" t="str">
        <f t="shared" si="11"/>
        <v>US</v>
      </c>
      <c r="H737" s="3" t="s">
        <v>2862</v>
      </c>
      <c r="I737" t="str">
        <f>H737&amp;VLOOKUP(G737,'Country + Codes'!A:B,2,0)</f>
        <v>TFX</v>
      </c>
    </row>
    <row r="738" spans="1:9" ht="15.75" thickBot="1" x14ac:dyDescent="0.3">
      <c r="A738" s="3" t="s">
        <v>2866</v>
      </c>
      <c r="B738" s="3" t="s">
        <v>2867</v>
      </c>
      <c r="C738" s="4">
        <v>0.03</v>
      </c>
      <c r="D738" s="4" t="s">
        <v>2868</v>
      </c>
      <c r="E738" s="3" t="s">
        <v>49</v>
      </c>
      <c r="F738" s="3" t="s">
        <v>2869</v>
      </c>
      <c r="G738" s="7" t="str">
        <f t="shared" si="11"/>
        <v>US</v>
      </c>
      <c r="H738" s="3" t="s">
        <v>2866</v>
      </c>
      <c r="I738" t="str">
        <f>H738&amp;VLOOKUP(G738,'Country + Codes'!A:B,2,0)</f>
        <v>EXAS</v>
      </c>
    </row>
    <row r="739" spans="1:9" ht="15.75" thickBot="1" x14ac:dyDescent="0.3">
      <c r="A739" s="3" t="s">
        <v>2870</v>
      </c>
      <c r="B739" s="3" t="s">
        <v>2871</v>
      </c>
      <c r="C739" s="4">
        <v>0.03</v>
      </c>
      <c r="D739" s="4" t="s">
        <v>2872</v>
      </c>
      <c r="E739" s="3" t="s">
        <v>239</v>
      </c>
      <c r="F739" s="3" t="s">
        <v>2873</v>
      </c>
      <c r="G739" s="7" t="str">
        <f t="shared" si="11"/>
        <v>US</v>
      </c>
      <c r="H739" s="3" t="s">
        <v>2870</v>
      </c>
      <c r="I739" t="str">
        <f>H739&amp;VLOOKUP(G739,'Country + Codes'!A:B,2,0)</f>
        <v>EVRG</v>
      </c>
    </row>
    <row r="740" spans="1:9" ht="15.75" thickBot="1" x14ac:dyDescent="0.3">
      <c r="A740" s="3" t="s">
        <v>2874</v>
      </c>
      <c r="B740" s="3" t="s">
        <v>2875</v>
      </c>
      <c r="C740" s="4">
        <v>0.03</v>
      </c>
      <c r="D740" s="4" t="s">
        <v>2876</v>
      </c>
      <c r="E740" s="3" t="s">
        <v>49</v>
      </c>
      <c r="F740" s="3" t="s">
        <v>2877</v>
      </c>
      <c r="G740" s="7" t="str">
        <f t="shared" si="11"/>
        <v>FR</v>
      </c>
      <c r="H740" s="3" t="s">
        <v>2874</v>
      </c>
      <c r="I740" t="str">
        <f>H740&amp;VLOOKUP(G740,'Country + Codes'!A:B,2,0)</f>
        <v>DIM.PA</v>
      </c>
    </row>
    <row r="741" spans="1:9" ht="15.75" thickBot="1" x14ac:dyDescent="0.3">
      <c r="A741" s="3" t="s">
        <v>2878</v>
      </c>
      <c r="B741" s="3" t="s">
        <v>2879</v>
      </c>
      <c r="C741" s="4">
        <v>0.03</v>
      </c>
      <c r="D741" s="4" t="s">
        <v>2880</v>
      </c>
      <c r="E741" s="3" t="s">
        <v>244</v>
      </c>
      <c r="F741" s="3" t="s">
        <v>2881</v>
      </c>
      <c r="G741" s="7" t="str">
        <f t="shared" si="11"/>
        <v>DE</v>
      </c>
      <c r="H741" s="3" t="s">
        <v>2878</v>
      </c>
      <c r="I741" t="str">
        <f>H741&amp;VLOOKUP(G741,'Country + Codes'!A:B,2,0)</f>
        <v>SY1.DE</v>
      </c>
    </row>
    <row r="742" spans="1:9" ht="15.75" thickBot="1" x14ac:dyDescent="0.3">
      <c r="A742" s="3" t="s">
        <v>2882</v>
      </c>
      <c r="B742" s="3" t="s">
        <v>2883</v>
      </c>
      <c r="C742" s="4">
        <v>0.03</v>
      </c>
      <c r="D742" s="4" t="s">
        <v>2884</v>
      </c>
      <c r="E742" s="3" t="s">
        <v>265</v>
      </c>
      <c r="F742" s="3" t="s">
        <v>2885</v>
      </c>
      <c r="G742" s="7" t="str">
        <f t="shared" si="11"/>
        <v>NL</v>
      </c>
      <c r="H742" s="3" t="s">
        <v>2882</v>
      </c>
      <c r="I742" t="str">
        <f>H742&amp;VLOOKUP(G742,'Country + Codes'!A:B,2,0)</f>
        <v>CNHI.AS</v>
      </c>
    </row>
    <row r="743" spans="1:9" ht="15.75" thickBot="1" x14ac:dyDescent="0.3">
      <c r="A743" s="3" t="s">
        <v>2886</v>
      </c>
      <c r="B743" s="3" t="s">
        <v>2887</v>
      </c>
      <c r="C743" s="4">
        <v>0.03</v>
      </c>
      <c r="D743" s="4" t="s">
        <v>2888</v>
      </c>
      <c r="E743" s="3" t="s">
        <v>9</v>
      </c>
      <c r="F743" s="3" t="s">
        <v>2889</v>
      </c>
      <c r="G743" s="7" t="str">
        <f t="shared" si="11"/>
        <v>US</v>
      </c>
      <c r="H743" s="3" t="s">
        <v>2886</v>
      </c>
      <c r="I743" t="str">
        <f>H743&amp;VLOOKUP(G743,'Country + Codes'!A:B,2,0)</f>
        <v>AVLR</v>
      </c>
    </row>
    <row r="744" spans="1:9" ht="15.75" thickBot="1" x14ac:dyDescent="0.3">
      <c r="A744" s="3" t="s">
        <v>2890</v>
      </c>
      <c r="B744" s="3" t="s">
        <v>2891</v>
      </c>
      <c r="C744" s="4">
        <v>0.03</v>
      </c>
      <c r="D744" s="4" t="s">
        <v>2892</v>
      </c>
      <c r="E744" s="3" t="s">
        <v>265</v>
      </c>
      <c r="F744" s="3" t="s">
        <v>2893</v>
      </c>
      <c r="G744" s="7" t="str">
        <f t="shared" si="11"/>
        <v>IE</v>
      </c>
      <c r="H744" s="3" t="s">
        <v>2890</v>
      </c>
      <c r="I744" t="str">
        <f>H744&amp;VLOOKUP(G744,'Country + Codes'!A:B,2,0)</f>
        <v>KRX</v>
      </c>
    </row>
    <row r="745" spans="1:9" ht="15.75" thickBot="1" x14ac:dyDescent="0.3">
      <c r="A745" s="3">
        <v>4578</v>
      </c>
      <c r="B745" s="3" t="s">
        <v>2894</v>
      </c>
      <c r="C745" s="4">
        <v>0.03</v>
      </c>
      <c r="D745" s="4" t="s">
        <v>2895</v>
      </c>
      <c r="E745" s="3" t="s">
        <v>49</v>
      </c>
      <c r="F745" s="3" t="s">
        <v>2896</v>
      </c>
      <c r="G745" s="7" t="str">
        <f t="shared" si="11"/>
        <v>JP</v>
      </c>
      <c r="H745" s="3">
        <v>4578</v>
      </c>
      <c r="I745" t="str">
        <f>H745&amp;VLOOKUP(G745,'Country + Codes'!A:B,2,0)</f>
        <v>4578.T</v>
      </c>
    </row>
    <row r="746" spans="1:9" ht="15.75" thickBot="1" x14ac:dyDescent="0.3">
      <c r="A746" s="3" t="s">
        <v>2897</v>
      </c>
      <c r="B746" s="3" t="s">
        <v>2898</v>
      </c>
      <c r="C746" s="4">
        <v>0.03</v>
      </c>
      <c r="D746" s="4" t="s">
        <v>2899</v>
      </c>
      <c r="E746" s="3" t="s">
        <v>239</v>
      </c>
      <c r="F746" s="3" t="s">
        <v>2900</v>
      </c>
      <c r="G746" s="7" t="str">
        <f t="shared" si="11"/>
        <v>US</v>
      </c>
      <c r="H746" s="3" t="s">
        <v>2897</v>
      </c>
      <c r="I746" t="str">
        <f>H746&amp;VLOOKUP(G746,'Country + Codes'!A:B,2,0)</f>
        <v>AES</v>
      </c>
    </row>
    <row r="747" spans="1:9" ht="15.75" thickBot="1" x14ac:dyDescent="0.3">
      <c r="A747" s="3" t="s">
        <v>2901</v>
      </c>
      <c r="B747" s="3" t="s">
        <v>2902</v>
      </c>
      <c r="C747" s="4">
        <v>0.03</v>
      </c>
      <c r="D747" s="4" t="s">
        <v>2903</v>
      </c>
      <c r="E747" s="3" t="s">
        <v>9</v>
      </c>
      <c r="F747" s="3" t="s">
        <v>2904</v>
      </c>
      <c r="G747" s="7" t="str">
        <f t="shared" si="11"/>
        <v>CA</v>
      </c>
      <c r="H747" s="3" t="s">
        <v>2901</v>
      </c>
      <c r="I747" t="str">
        <f>H747&amp;VLOOKUP(G747,'Country + Codes'!A:B,2,0)</f>
        <v>LSPD.TO</v>
      </c>
    </row>
    <row r="748" spans="1:9" ht="15.75" thickBot="1" x14ac:dyDescent="0.3">
      <c r="A748" s="3" t="s">
        <v>2905</v>
      </c>
      <c r="B748" s="3" t="s">
        <v>2906</v>
      </c>
      <c r="C748" s="4">
        <v>0.03</v>
      </c>
      <c r="D748" s="4" t="s">
        <v>2907</v>
      </c>
      <c r="E748" s="3" t="s">
        <v>23</v>
      </c>
      <c r="F748" s="3" t="s">
        <v>2908</v>
      </c>
      <c r="G748" s="7" t="str">
        <f t="shared" si="11"/>
        <v>CH</v>
      </c>
      <c r="H748" s="3" t="s">
        <v>2905</v>
      </c>
      <c r="I748" t="str">
        <f>H748&amp;VLOOKUP(G748,'Country + Codes'!A:B,2,0)</f>
        <v>SCMN.SW</v>
      </c>
    </row>
    <row r="749" spans="1:9" ht="15.75" thickBot="1" x14ac:dyDescent="0.3">
      <c r="A749" s="3" t="s">
        <v>2909</v>
      </c>
      <c r="B749" s="3" t="s">
        <v>2910</v>
      </c>
      <c r="C749" s="4">
        <v>0.03</v>
      </c>
      <c r="D749" s="4" t="s">
        <v>2911</v>
      </c>
      <c r="E749" s="3" t="s">
        <v>18</v>
      </c>
      <c r="F749" s="3" t="s">
        <v>2912</v>
      </c>
      <c r="G749" s="7" t="str">
        <f t="shared" si="11"/>
        <v>US</v>
      </c>
      <c r="H749" s="3" t="s">
        <v>2909</v>
      </c>
      <c r="I749" t="str">
        <f>H749&amp;VLOOKUP(G749,'Country + Codes'!A:B,2,0)</f>
        <v>POOL</v>
      </c>
    </row>
    <row r="750" spans="1:9" ht="15.75" thickBot="1" x14ac:dyDescent="0.3">
      <c r="A750" s="3" t="s">
        <v>2913</v>
      </c>
      <c r="B750" s="3" t="s">
        <v>2914</v>
      </c>
      <c r="C750" s="4">
        <v>0.03</v>
      </c>
      <c r="D750" s="4" t="s">
        <v>2915</v>
      </c>
      <c r="E750" s="3" t="s">
        <v>44</v>
      </c>
      <c r="F750" s="3" t="s">
        <v>2916</v>
      </c>
      <c r="G750" s="7" t="str">
        <f t="shared" si="11"/>
        <v>NL</v>
      </c>
      <c r="H750" s="3" t="s">
        <v>2913</v>
      </c>
      <c r="I750" t="str">
        <f>H750&amp;VLOOKUP(G750,'Country + Codes'!A:B,2,0)</f>
        <v>NN.AS</v>
      </c>
    </row>
    <row r="751" spans="1:9" ht="15.75" thickBot="1" x14ac:dyDescent="0.3">
      <c r="A751" s="3" t="s">
        <v>2917</v>
      </c>
      <c r="B751" s="3" t="s">
        <v>2918</v>
      </c>
      <c r="C751" s="4">
        <v>0.03</v>
      </c>
      <c r="D751" s="4" t="s">
        <v>2919</v>
      </c>
      <c r="E751" s="3" t="s">
        <v>265</v>
      </c>
      <c r="F751" s="3" t="s">
        <v>2920</v>
      </c>
      <c r="G751" s="7" t="str">
        <f t="shared" si="11"/>
        <v>US</v>
      </c>
      <c r="H751" s="3" t="s">
        <v>2917</v>
      </c>
      <c r="I751" t="str">
        <f>H751&amp;VLOOKUP(G751,'Country + Codes'!A:B,2,0)</f>
        <v>J</v>
      </c>
    </row>
    <row r="752" spans="1:9" ht="15.75" thickBot="1" x14ac:dyDescent="0.3">
      <c r="A752" s="3" t="s">
        <v>2921</v>
      </c>
      <c r="B752" s="3" t="s">
        <v>2922</v>
      </c>
      <c r="C752" s="4">
        <v>0.03</v>
      </c>
      <c r="D752" s="4" t="s">
        <v>2923</v>
      </c>
      <c r="E752" s="3" t="s">
        <v>44</v>
      </c>
      <c r="F752" s="3" t="s">
        <v>2924</v>
      </c>
      <c r="G752" s="7" t="str">
        <f t="shared" si="11"/>
        <v>GB</v>
      </c>
      <c r="H752" s="3" t="s">
        <v>2921</v>
      </c>
      <c r="I752" t="str">
        <f>H752&amp;VLOOKUP(G752,'Country + Codes'!A:B,2,0)</f>
        <v>STAN.L</v>
      </c>
    </row>
    <row r="753" spans="1:9" ht="15.75" thickBot="1" x14ac:dyDescent="0.3">
      <c r="A753" s="3" t="s">
        <v>2925</v>
      </c>
      <c r="B753" s="3" t="s">
        <v>2926</v>
      </c>
      <c r="C753" s="4">
        <v>0.03</v>
      </c>
      <c r="D753" s="4" t="s">
        <v>2927</v>
      </c>
      <c r="E753" s="3" t="s">
        <v>49</v>
      </c>
      <c r="F753" s="3" t="s">
        <v>2928</v>
      </c>
      <c r="G753" s="7" t="str">
        <f t="shared" si="11"/>
        <v>US</v>
      </c>
      <c r="H753" s="3" t="s">
        <v>2925</v>
      </c>
      <c r="I753" t="str">
        <f>H753&amp;VLOOKUP(G753,'Country + Codes'!A:B,2,0)</f>
        <v>VTRS</v>
      </c>
    </row>
    <row r="754" spans="1:9" ht="15.75" thickBot="1" x14ac:dyDescent="0.3">
      <c r="A754" s="3" t="s">
        <v>2929</v>
      </c>
      <c r="B754" s="3" t="s">
        <v>2930</v>
      </c>
      <c r="C754" s="4">
        <v>0.03</v>
      </c>
      <c r="D754" s="4" t="s">
        <v>2931</v>
      </c>
      <c r="E754" s="3" t="s">
        <v>265</v>
      </c>
      <c r="F754" s="3" t="s">
        <v>2932</v>
      </c>
      <c r="G754" s="7" t="str">
        <f t="shared" si="11"/>
        <v>US</v>
      </c>
      <c r="H754" s="3" t="s">
        <v>2929</v>
      </c>
      <c r="I754" t="str">
        <f>H754&amp;VLOOKUP(G754,'Country + Codes'!A:B,2,0)</f>
        <v>IEX</v>
      </c>
    </row>
    <row r="755" spans="1:9" ht="15.75" thickBot="1" x14ac:dyDescent="0.3">
      <c r="A755" s="3" t="s">
        <v>2933</v>
      </c>
      <c r="B755" s="3" t="s">
        <v>2934</v>
      </c>
      <c r="C755" s="4">
        <v>0.03</v>
      </c>
      <c r="D755" s="4" t="s">
        <v>2935</v>
      </c>
      <c r="E755" s="3" t="s">
        <v>44</v>
      </c>
      <c r="F755" s="3" t="s">
        <v>2936</v>
      </c>
      <c r="G755" s="7" t="str">
        <f t="shared" si="11"/>
        <v>US</v>
      </c>
      <c r="H755" s="3" t="s">
        <v>2933</v>
      </c>
      <c r="I755" t="str">
        <f>H755&amp;VLOOKUP(G755,'Country + Codes'!A:B,2,0)</f>
        <v>MKL</v>
      </c>
    </row>
    <row r="756" spans="1:9" ht="15.75" thickBot="1" x14ac:dyDescent="0.3">
      <c r="A756" s="3" t="s">
        <v>2937</v>
      </c>
      <c r="B756" s="3" t="s">
        <v>2938</v>
      </c>
      <c r="C756" s="4">
        <v>0.03</v>
      </c>
      <c r="D756" s="4" t="s">
        <v>2939</v>
      </c>
      <c r="E756" s="3" t="s">
        <v>70</v>
      </c>
      <c r="F756" s="3" t="s">
        <v>2940</v>
      </c>
      <c r="G756" s="7" t="str">
        <f t="shared" si="11"/>
        <v>DE</v>
      </c>
      <c r="H756" s="3" t="s">
        <v>2937</v>
      </c>
      <c r="I756" t="str">
        <f>H756&amp;VLOOKUP(G756,'Country + Codes'!A:B,2,0)</f>
        <v>HEN3.DE</v>
      </c>
    </row>
    <row r="757" spans="1:9" ht="15.75" thickBot="1" x14ac:dyDescent="0.3">
      <c r="A757" s="3">
        <v>6502</v>
      </c>
      <c r="B757" s="3" t="s">
        <v>2941</v>
      </c>
      <c r="C757" s="4">
        <v>0.03</v>
      </c>
      <c r="D757" s="4" t="s">
        <v>2942</v>
      </c>
      <c r="E757" s="3" t="s">
        <v>265</v>
      </c>
      <c r="F757" s="3" t="s">
        <v>2943</v>
      </c>
      <c r="G757" s="7" t="str">
        <f t="shared" si="11"/>
        <v>JP</v>
      </c>
      <c r="H757" s="3">
        <v>6502</v>
      </c>
      <c r="I757" t="str">
        <f>H757&amp;VLOOKUP(G757,'Country + Codes'!A:B,2,0)</f>
        <v>6502.T</v>
      </c>
    </row>
    <row r="758" spans="1:9" ht="15.75" thickBot="1" x14ac:dyDescent="0.3">
      <c r="A758" s="3" t="s">
        <v>2944</v>
      </c>
      <c r="B758" s="3" t="s">
        <v>2945</v>
      </c>
      <c r="C758" s="4">
        <v>0.03</v>
      </c>
      <c r="D758" s="4" t="s">
        <v>2946</v>
      </c>
      <c r="E758" s="3" t="s">
        <v>49</v>
      </c>
      <c r="F758" s="3" t="s">
        <v>2947</v>
      </c>
      <c r="G758" s="7" t="str">
        <f t="shared" si="11"/>
        <v>US</v>
      </c>
      <c r="H758" s="3" t="s">
        <v>2944</v>
      </c>
      <c r="I758" t="str">
        <f>H758&amp;VLOOKUP(G758,'Country + Codes'!A:B,2,0)</f>
        <v>MOH</v>
      </c>
    </row>
    <row r="759" spans="1:9" ht="15.75" thickBot="1" x14ac:dyDescent="0.3">
      <c r="A759" s="3">
        <v>8053</v>
      </c>
      <c r="B759" s="3" t="s">
        <v>2948</v>
      </c>
      <c r="C759" s="4">
        <v>0.03</v>
      </c>
      <c r="D759" s="4" t="s">
        <v>2949</v>
      </c>
      <c r="E759" s="3" t="s">
        <v>265</v>
      </c>
      <c r="F759" s="3" t="s">
        <v>2950</v>
      </c>
      <c r="G759" s="7" t="str">
        <f t="shared" si="11"/>
        <v>JP</v>
      </c>
      <c r="H759" s="3">
        <v>8053</v>
      </c>
      <c r="I759" t="str">
        <f>H759&amp;VLOOKUP(G759,'Country + Codes'!A:B,2,0)</f>
        <v>8053.T</v>
      </c>
    </row>
    <row r="760" spans="1:9" ht="15.75" thickBot="1" x14ac:dyDescent="0.3">
      <c r="A760" s="3" t="s">
        <v>2951</v>
      </c>
      <c r="B760" s="3" t="s">
        <v>2952</v>
      </c>
      <c r="C760" s="4">
        <v>0.03</v>
      </c>
      <c r="D760" s="4" t="s">
        <v>2953</v>
      </c>
      <c r="E760" s="3" t="s">
        <v>49</v>
      </c>
      <c r="F760" s="3" t="s">
        <v>2954</v>
      </c>
      <c r="G760" s="7" t="str">
        <f t="shared" si="11"/>
        <v>GB</v>
      </c>
      <c r="H760" s="3" t="s">
        <v>2951</v>
      </c>
      <c r="I760" t="str">
        <f>H760&amp;VLOOKUP(G760,'Country + Codes'!A:B,2,0)</f>
        <v>SN..L</v>
      </c>
    </row>
    <row r="761" spans="1:9" ht="15.75" thickBot="1" x14ac:dyDescent="0.3">
      <c r="A761" s="3" t="s">
        <v>2955</v>
      </c>
      <c r="B761" s="3" t="s">
        <v>2956</v>
      </c>
      <c r="C761" s="4">
        <v>0.03</v>
      </c>
      <c r="D761" s="4" t="s">
        <v>2957</v>
      </c>
      <c r="E761" s="3" t="s">
        <v>9</v>
      </c>
      <c r="F761" s="3" t="s">
        <v>2958</v>
      </c>
      <c r="G761" s="7" t="str">
        <f t="shared" si="11"/>
        <v>NZ</v>
      </c>
      <c r="H761" s="3" t="s">
        <v>2955</v>
      </c>
      <c r="I761" t="str">
        <f>H761&amp;VLOOKUP(G761,'Country + Codes'!A:B,2,0)</f>
        <v>XRO.NZ</v>
      </c>
    </row>
    <row r="762" spans="1:9" ht="15.75" thickBot="1" x14ac:dyDescent="0.3">
      <c r="A762" s="3" t="s">
        <v>2959</v>
      </c>
      <c r="B762" s="3" t="s">
        <v>2960</v>
      </c>
      <c r="C762" s="4">
        <v>0.03</v>
      </c>
      <c r="D762" s="4" t="s">
        <v>2961</v>
      </c>
      <c r="E762" s="3" t="s">
        <v>244</v>
      </c>
      <c r="F762" s="3" t="s">
        <v>2962</v>
      </c>
      <c r="G762" s="7" t="str">
        <f t="shared" si="11"/>
        <v>GB</v>
      </c>
      <c r="H762" s="3" t="s">
        <v>2959</v>
      </c>
      <c r="I762" t="str">
        <f>H762&amp;VLOOKUP(G762,'Country + Codes'!A:B,2,0)</f>
        <v>CRDA.L</v>
      </c>
    </row>
    <row r="763" spans="1:9" ht="15.75" thickBot="1" x14ac:dyDescent="0.3">
      <c r="A763" s="3" t="s">
        <v>2963</v>
      </c>
      <c r="B763" s="3" t="s">
        <v>2964</v>
      </c>
      <c r="C763" s="4">
        <v>0.03</v>
      </c>
      <c r="D763" s="4" t="s">
        <v>2965</v>
      </c>
      <c r="E763" s="3" t="s">
        <v>23</v>
      </c>
      <c r="F763" s="3" t="s">
        <v>2966</v>
      </c>
      <c r="G763" s="7" t="str">
        <f t="shared" si="11"/>
        <v>JE</v>
      </c>
      <c r="H763" s="3" t="s">
        <v>2963</v>
      </c>
      <c r="I763" t="str">
        <f>H763&amp;VLOOKUP(G763,'Country + Codes'!A:B,2,0)</f>
        <v>WPP</v>
      </c>
    </row>
    <row r="764" spans="1:9" ht="15.75" thickBot="1" x14ac:dyDescent="0.3">
      <c r="A764" s="3" t="s">
        <v>2967</v>
      </c>
      <c r="B764" s="3" t="s">
        <v>2968</v>
      </c>
      <c r="C764" s="4">
        <v>0.03</v>
      </c>
      <c r="D764" s="4" t="s">
        <v>2969</v>
      </c>
      <c r="E764" s="3" t="s">
        <v>44</v>
      </c>
      <c r="F764" s="3" t="s">
        <v>2970</v>
      </c>
      <c r="G764" s="7" t="str">
        <f t="shared" si="11"/>
        <v>US</v>
      </c>
      <c r="H764" s="3" t="s">
        <v>2967</v>
      </c>
      <c r="I764" t="str">
        <f>H764&amp;VLOOKUP(G764,'Country + Codes'!A:B,2,0)</f>
        <v>MKTX</v>
      </c>
    </row>
    <row r="765" spans="1:9" ht="15.75" thickBot="1" x14ac:dyDescent="0.3">
      <c r="A765" s="3" t="s">
        <v>2971</v>
      </c>
      <c r="B765" s="3" t="s">
        <v>2972</v>
      </c>
      <c r="C765" s="4">
        <v>0.03</v>
      </c>
      <c r="D765" s="4" t="s">
        <v>2973</v>
      </c>
      <c r="E765" s="3" t="s">
        <v>44</v>
      </c>
      <c r="F765" s="3" t="s">
        <v>2974</v>
      </c>
      <c r="G765" s="7" t="str">
        <f t="shared" si="11"/>
        <v>US</v>
      </c>
      <c r="H765" s="3" t="s">
        <v>2971</v>
      </c>
      <c r="I765" t="str">
        <f>H765&amp;VLOOKUP(G765,'Country + Codes'!A:B,2,0)</f>
        <v>RJF</v>
      </c>
    </row>
    <row r="766" spans="1:9" ht="15.75" thickBot="1" x14ac:dyDescent="0.3">
      <c r="A766" s="3" t="s">
        <v>2975</v>
      </c>
      <c r="B766" s="3" t="s">
        <v>2976</v>
      </c>
      <c r="C766" s="4">
        <v>0.03</v>
      </c>
      <c r="D766" s="4" t="s">
        <v>2977</v>
      </c>
      <c r="E766" s="3" t="s">
        <v>23</v>
      </c>
      <c r="F766" s="3" t="s">
        <v>2978</v>
      </c>
      <c r="G766" s="7" t="str">
        <f t="shared" si="11"/>
        <v>CA</v>
      </c>
      <c r="H766" s="3" t="s">
        <v>2975</v>
      </c>
      <c r="I766" t="str">
        <f>H766&amp;VLOOKUP(G766,'Country + Codes'!A:B,2,0)</f>
        <v>RCI.B.TO</v>
      </c>
    </row>
    <row r="767" spans="1:9" ht="15.75" thickBot="1" x14ac:dyDescent="0.3">
      <c r="A767" s="3" t="s">
        <v>2979</v>
      </c>
      <c r="B767" s="3" t="s">
        <v>2980</v>
      </c>
      <c r="C767" s="4">
        <v>0.03</v>
      </c>
      <c r="D767" s="4" t="s">
        <v>2981</v>
      </c>
      <c r="E767" s="3" t="s">
        <v>70</v>
      </c>
      <c r="F767" s="3" t="s">
        <v>2982</v>
      </c>
      <c r="G767" s="7" t="str">
        <f t="shared" si="11"/>
        <v>US</v>
      </c>
      <c r="H767" s="3" t="s">
        <v>2979</v>
      </c>
      <c r="I767" t="str">
        <f>H767&amp;VLOOKUP(G767,'Country + Codes'!A:B,2,0)</f>
        <v>CAG</v>
      </c>
    </row>
    <row r="768" spans="1:9" ht="15.75" thickBot="1" x14ac:dyDescent="0.3">
      <c r="A768" s="3" t="s">
        <v>2983</v>
      </c>
      <c r="B768" s="3" t="s">
        <v>2984</v>
      </c>
      <c r="C768" s="4">
        <v>0.03</v>
      </c>
      <c r="D768" s="4" t="s">
        <v>2985</v>
      </c>
      <c r="E768" s="3" t="s">
        <v>239</v>
      </c>
      <c r="F768" s="3" t="s">
        <v>2986</v>
      </c>
      <c r="G768" s="7" t="str">
        <f t="shared" ref="G768:G831" si="12">LEFT(F768,2)</f>
        <v>PT</v>
      </c>
      <c r="H768" s="3" t="s">
        <v>2983</v>
      </c>
      <c r="I768" t="str">
        <f>H768&amp;VLOOKUP(G768,'Country + Codes'!A:B,2,0)</f>
        <v>EDP.LS</v>
      </c>
    </row>
    <row r="769" spans="1:9" ht="15.75" thickBot="1" x14ac:dyDescent="0.3">
      <c r="A769" s="3">
        <v>7269</v>
      </c>
      <c r="B769" s="3" t="s">
        <v>2987</v>
      </c>
      <c r="C769" s="4">
        <v>0.03</v>
      </c>
      <c r="D769" s="4" t="s">
        <v>2988</v>
      </c>
      <c r="E769" s="3" t="s">
        <v>18</v>
      </c>
      <c r="F769" s="3" t="s">
        <v>2989</v>
      </c>
      <c r="G769" s="7" t="str">
        <f t="shared" si="12"/>
        <v>JP</v>
      </c>
      <c r="H769" s="3">
        <v>7269</v>
      </c>
      <c r="I769" t="str">
        <f>H769&amp;VLOOKUP(G769,'Country + Codes'!A:B,2,0)</f>
        <v>7269.T</v>
      </c>
    </row>
    <row r="770" spans="1:9" ht="15.75" thickBot="1" x14ac:dyDescent="0.3">
      <c r="A770" s="3" t="s">
        <v>2990</v>
      </c>
      <c r="B770" s="3" t="s">
        <v>2991</v>
      </c>
      <c r="C770" s="4">
        <v>0.03</v>
      </c>
      <c r="D770" s="4" t="s">
        <v>2992</v>
      </c>
      <c r="E770" s="3" t="s">
        <v>44</v>
      </c>
      <c r="F770" s="3" t="s">
        <v>2993</v>
      </c>
      <c r="G770" s="7" t="str">
        <f t="shared" si="12"/>
        <v>BM</v>
      </c>
      <c r="H770" s="3" t="s">
        <v>2990</v>
      </c>
      <c r="I770" t="str">
        <f>H770&amp;VLOOKUP(G770,'Country + Codes'!A:B,2,0)</f>
        <v>ACGL</v>
      </c>
    </row>
    <row r="771" spans="1:9" ht="15.75" thickBot="1" x14ac:dyDescent="0.3">
      <c r="A771" s="3" t="s">
        <v>2994</v>
      </c>
      <c r="B771" s="3" t="s">
        <v>2995</v>
      </c>
      <c r="C771" s="4">
        <v>0.03</v>
      </c>
      <c r="D771" s="4" t="s">
        <v>2996</v>
      </c>
      <c r="E771" s="3" t="s">
        <v>9</v>
      </c>
      <c r="F771" s="3" t="s">
        <v>2997</v>
      </c>
      <c r="G771" s="7" t="str">
        <f t="shared" si="12"/>
        <v>US</v>
      </c>
      <c r="H771" s="3" t="s">
        <v>2994</v>
      </c>
      <c r="I771" t="str">
        <f>H771&amp;VLOOKUP(G771,'Country + Codes'!A:B,2,0)</f>
        <v>WDC</v>
      </c>
    </row>
    <row r="772" spans="1:9" ht="15.75" thickBot="1" x14ac:dyDescent="0.3">
      <c r="A772" s="3">
        <v>4507</v>
      </c>
      <c r="B772" s="3" t="s">
        <v>2998</v>
      </c>
      <c r="C772" s="4">
        <v>0.03</v>
      </c>
      <c r="D772" s="4" t="s">
        <v>2999</v>
      </c>
      <c r="E772" s="3" t="s">
        <v>49</v>
      </c>
      <c r="F772" s="3" t="s">
        <v>3000</v>
      </c>
      <c r="G772" s="7" t="str">
        <f t="shared" si="12"/>
        <v>JP</v>
      </c>
      <c r="H772" s="3">
        <v>4507</v>
      </c>
      <c r="I772" t="str">
        <f>H772&amp;VLOOKUP(G772,'Country + Codes'!A:B,2,0)</f>
        <v>4507.T</v>
      </c>
    </row>
    <row r="773" spans="1:9" ht="15.75" thickBot="1" x14ac:dyDescent="0.3">
      <c r="A773" s="3" t="s">
        <v>3001</v>
      </c>
      <c r="B773" s="3" t="s">
        <v>3002</v>
      </c>
      <c r="C773" s="4">
        <v>0.03</v>
      </c>
      <c r="D773" s="4" t="s">
        <v>3003</v>
      </c>
      <c r="E773" s="3" t="s">
        <v>9</v>
      </c>
      <c r="F773" s="3" t="s">
        <v>3004</v>
      </c>
      <c r="G773" s="7" t="str">
        <f t="shared" si="12"/>
        <v>US</v>
      </c>
      <c r="H773" s="3" t="s">
        <v>3001</v>
      </c>
      <c r="I773" t="str">
        <f>H773&amp;VLOOKUP(G773,'Country + Codes'!A:B,2,0)</f>
        <v>FFIV</v>
      </c>
    </row>
    <row r="774" spans="1:9" ht="15.75" thickBot="1" x14ac:dyDescent="0.3">
      <c r="A774" s="3" t="s">
        <v>3005</v>
      </c>
      <c r="B774" s="3" t="s">
        <v>3006</v>
      </c>
      <c r="C774" s="4">
        <v>0.03</v>
      </c>
      <c r="D774" s="4" t="s">
        <v>3007</v>
      </c>
      <c r="E774" s="3" t="s">
        <v>9</v>
      </c>
      <c r="F774" s="3" t="s">
        <v>3008</v>
      </c>
      <c r="G774" s="7" t="str">
        <f t="shared" si="12"/>
        <v>US</v>
      </c>
      <c r="H774" s="3" t="s">
        <v>3005</v>
      </c>
      <c r="I774" t="str">
        <f>H774&amp;VLOOKUP(G774,'Country + Codes'!A:B,2,0)</f>
        <v>SSNC</v>
      </c>
    </row>
    <row r="775" spans="1:9" ht="15.75" thickBot="1" x14ac:dyDescent="0.3">
      <c r="A775" s="3">
        <v>8630</v>
      </c>
      <c r="B775" s="3" t="s">
        <v>3009</v>
      </c>
      <c r="C775" s="4">
        <v>0.03</v>
      </c>
      <c r="D775" s="4" t="s">
        <v>3010</v>
      </c>
      <c r="E775" s="3" t="s">
        <v>44</v>
      </c>
      <c r="F775" s="3" t="s">
        <v>3011</v>
      </c>
      <c r="G775" s="7" t="str">
        <f t="shared" si="12"/>
        <v>JP</v>
      </c>
      <c r="H775" s="3">
        <v>8630</v>
      </c>
      <c r="I775" t="str">
        <f>H775&amp;VLOOKUP(G775,'Country + Codes'!A:B,2,0)</f>
        <v>8630.T</v>
      </c>
    </row>
    <row r="776" spans="1:9" ht="15.75" thickBot="1" x14ac:dyDescent="0.3">
      <c r="A776" s="3" t="s">
        <v>3012</v>
      </c>
      <c r="B776" s="3" t="s">
        <v>3013</v>
      </c>
      <c r="C776" s="4">
        <v>0.03</v>
      </c>
      <c r="D776" s="4" t="s">
        <v>3014</v>
      </c>
      <c r="E776" s="3" t="s">
        <v>265</v>
      </c>
      <c r="F776" s="3" t="s">
        <v>3015</v>
      </c>
      <c r="G776" s="7" t="str">
        <f t="shared" si="12"/>
        <v>SE</v>
      </c>
      <c r="H776" s="3" t="s">
        <v>5922</v>
      </c>
      <c r="I776" t="str">
        <f>H776&amp;VLOOKUP(G776,'Country + Codes'!A:B,2,0)</f>
        <v>NIBE-B.ST</v>
      </c>
    </row>
    <row r="777" spans="1:9" ht="15.75" thickBot="1" x14ac:dyDescent="0.3">
      <c r="A777" s="3">
        <v>4684</v>
      </c>
      <c r="B777" s="3" t="s">
        <v>3016</v>
      </c>
      <c r="C777" s="4">
        <v>0.03</v>
      </c>
      <c r="D777" s="4" t="s">
        <v>3017</v>
      </c>
      <c r="E777" s="3" t="s">
        <v>9</v>
      </c>
      <c r="F777" s="3" t="s">
        <v>3018</v>
      </c>
      <c r="G777" s="7" t="str">
        <f t="shared" si="12"/>
        <v>JP</v>
      </c>
      <c r="H777" s="3">
        <v>4684</v>
      </c>
      <c r="I777" t="str">
        <f>H777&amp;VLOOKUP(G777,'Country + Codes'!A:B,2,0)</f>
        <v>4684.T</v>
      </c>
    </row>
    <row r="778" spans="1:9" ht="15.75" thickBot="1" x14ac:dyDescent="0.3">
      <c r="A778" s="3" t="s">
        <v>3019</v>
      </c>
      <c r="B778" s="3" t="s">
        <v>3020</v>
      </c>
      <c r="C778" s="4">
        <v>0.03</v>
      </c>
      <c r="D778" s="4" t="s">
        <v>3021</v>
      </c>
      <c r="E778" s="3" t="s">
        <v>44</v>
      </c>
      <c r="F778" s="3" t="s">
        <v>3022</v>
      </c>
      <c r="G778" s="7" t="str">
        <f t="shared" si="12"/>
        <v>US</v>
      </c>
      <c r="H778" s="3" t="s">
        <v>3019</v>
      </c>
      <c r="I778" t="str">
        <f>H778&amp;VLOOKUP(G778,'Country + Codes'!A:B,2,0)</f>
        <v>L</v>
      </c>
    </row>
    <row r="779" spans="1:9" ht="15.75" thickBot="1" x14ac:dyDescent="0.3">
      <c r="A779" s="3" t="s">
        <v>3023</v>
      </c>
      <c r="B779" s="3" t="s">
        <v>3024</v>
      </c>
      <c r="C779" s="4">
        <v>0.03</v>
      </c>
      <c r="D779" s="4" t="s">
        <v>3025</v>
      </c>
      <c r="E779" s="3" t="s">
        <v>18</v>
      </c>
      <c r="F779" s="3" t="s">
        <v>3026</v>
      </c>
      <c r="G779" s="7" t="str">
        <f t="shared" si="12"/>
        <v>NL</v>
      </c>
      <c r="H779" s="3" t="s">
        <v>3023</v>
      </c>
      <c r="I779" t="str">
        <f>H779&amp;VLOOKUP(G779,'Country + Codes'!A:B,2,0)</f>
        <v>TKWY.AS</v>
      </c>
    </row>
    <row r="780" spans="1:9" ht="15.75" thickBot="1" x14ac:dyDescent="0.3">
      <c r="A780" s="3" t="s">
        <v>3027</v>
      </c>
      <c r="B780" s="3" t="s">
        <v>3028</v>
      </c>
      <c r="C780" s="4">
        <v>0.03</v>
      </c>
      <c r="D780" s="4" t="s">
        <v>3029</v>
      </c>
      <c r="E780" s="3" t="s">
        <v>23</v>
      </c>
      <c r="F780" s="3" t="s">
        <v>3030</v>
      </c>
      <c r="G780" s="7" t="str">
        <f t="shared" si="12"/>
        <v>US</v>
      </c>
      <c r="H780" s="3" t="s">
        <v>3027</v>
      </c>
      <c r="I780" t="str">
        <f>H780&amp;VLOOKUP(G780,'Country + Codes'!A:B,2,0)</f>
        <v>TTWO</v>
      </c>
    </row>
    <row r="781" spans="1:9" ht="15.75" thickBot="1" x14ac:dyDescent="0.3">
      <c r="A781" s="3" t="s">
        <v>3031</v>
      </c>
      <c r="B781" s="3" t="s">
        <v>3032</v>
      </c>
      <c r="C781" s="4">
        <v>0.03</v>
      </c>
      <c r="D781" s="4" t="s">
        <v>3033</v>
      </c>
      <c r="E781" s="3" t="s">
        <v>18</v>
      </c>
      <c r="F781" s="3" t="s">
        <v>3034</v>
      </c>
      <c r="G781" s="7" t="str">
        <f t="shared" si="12"/>
        <v>US</v>
      </c>
      <c r="H781" s="3" t="s">
        <v>3031</v>
      </c>
      <c r="I781" t="str">
        <f>H781&amp;VLOOKUP(G781,'Country + Codes'!A:B,2,0)</f>
        <v>BBWI</v>
      </c>
    </row>
    <row r="782" spans="1:9" ht="15.75" thickBot="1" x14ac:dyDescent="0.3">
      <c r="A782" s="3" t="s">
        <v>3035</v>
      </c>
      <c r="B782" s="3" t="s">
        <v>3036</v>
      </c>
      <c r="C782" s="4">
        <v>0.03</v>
      </c>
      <c r="D782" s="4" t="s">
        <v>3037</v>
      </c>
      <c r="E782" s="3" t="s">
        <v>265</v>
      </c>
      <c r="F782" s="3" t="s">
        <v>3038</v>
      </c>
      <c r="G782" s="7" t="str">
        <f t="shared" si="12"/>
        <v>ES</v>
      </c>
      <c r="H782" s="3" t="s">
        <v>3035</v>
      </c>
      <c r="I782" t="str">
        <f>H782&amp;VLOOKUP(G782,'Country + Codes'!A:B,2,0)</f>
        <v>FER.MC</v>
      </c>
    </row>
    <row r="783" spans="1:9" ht="15.75" thickBot="1" x14ac:dyDescent="0.3">
      <c r="A783" s="3" t="s">
        <v>3039</v>
      </c>
      <c r="B783" s="3" t="s">
        <v>3040</v>
      </c>
      <c r="C783" s="4">
        <v>0.03</v>
      </c>
      <c r="D783" s="4" t="s">
        <v>3041</v>
      </c>
      <c r="E783" s="3" t="s">
        <v>44</v>
      </c>
      <c r="F783" s="3" t="s">
        <v>3042</v>
      </c>
      <c r="G783" s="7" t="str">
        <f t="shared" si="12"/>
        <v>ES</v>
      </c>
      <c r="H783" s="3" t="s">
        <v>3039</v>
      </c>
      <c r="I783" t="str">
        <f>H783&amp;VLOOKUP(G783,'Country + Codes'!A:B,2,0)</f>
        <v>CABK.MC</v>
      </c>
    </row>
    <row r="784" spans="1:9" ht="15.75" thickBot="1" x14ac:dyDescent="0.3">
      <c r="A784" s="3" t="s">
        <v>3043</v>
      </c>
      <c r="B784" s="3" t="s">
        <v>3044</v>
      </c>
      <c r="C784" s="4">
        <v>0.03</v>
      </c>
      <c r="D784" s="4" t="s">
        <v>3045</v>
      </c>
      <c r="E784" s="3" t="s">
        <v>49</v>
      </c>
      <c r="F784" s="3" t="s">
        <v>3046</v>
      </c>
      <c r="G784" s="7" t="str">
        <f t="shared" si="12"/>
        <v>DE</v>
      </c>
      <c r="H784" s="3" t="s">
        <v>3043</v>
      </c>
      <c r="I784" t="str">
        <f>H784&amp;VLOOKUP(G784,'Country + Codes'!A:B,2,0)</f>
        <v>FME.DE</v>
      </c>
    </row>
    <row r="785" spans="1:9" ht="15.75" thickBot="1" x14ac:dyDescent="0.3">
      <c r="A785" s="3" t="s">
        <v>3047</v>
      </c>
      <c r="B785" s="3" t="s">
        <v>3048</v>
      </c>
      <c r="C785" s="4">
        <v>0.03</v>
      </c>
      <c r="D785" s="4" t="s">
        <v>3049</v>
      </c>
      <c r="E785" s="3" t="s">
        <v>244</v>
      </c>
      <c r="F785" s="3" t="s">
        <v>3050</v>
      </c>
      <c r="G785" s="7" t="str">
        <f t="shared" si="12"/>
        <v>AU</v>
      </c>
      <c r="H785" s="3" t="s">
        <v>3047</v>
      </c>
      <c r="I785" t="str">
        <f>H785&amp;VLOOKUP(G785,'Country + Codes'!A:B,2,0)</f>
        <v>NCM.AX</v>
      </c>
    </row>
    <row r="786" spans="1:9" ht="15.75" thickBot="1" x14ac:dyDescent="0.3">
      <c r="A786" s="3" t="s">
        <v>3051</v>
      </c>
      <c r="B786" s="3" t="s">
        <v>3052</v>
      </c>
      <c r="C786" s="4">
        <v>0.03</v>
      </c>
      <c r="D786" s="4" t="s">
        <v>3053</v>
      </c>
      <c r="E786" s="3" t="s">
        <v>49</v>
      </c>
      <c r="F786" s="3" t="s">
        <v>3054</v>
      </c>
      <c r="G786" s="7" t="str">
        <f t="shared" si="12"/>
        <v>US</v>
      </c>
      <c r="H786" s="3" t="s">
        <v>3051</v>
      </c>
      <c r="I786" t="str">
        <f>H786&amp;VLOOKUP(G786,'Country + Codes'!A:B,2,0)</f>
        <v>ELAN</v>
      </c>
    </row>
    <row r="787" spans="1:9" ht="15.75" thickBot="1" x14ac:dyDescent="0.3">
      <c r="A787" s="3">
        <v>8604</v>
      </c>
      <c r="B787" s="3" t="s">
        <v>3055</v>
      </c>
      <c r="C787" s="4">
        <v>0.03</v>
      </c>
      <c r="D787" s="4" t="s">
        <v>3056</v>
      </c>
      <c r="E787" s="3" t="s">
        <v>44</v>
      </c>
      <c r="F787" s="3" t="s">
        <v>3057</v>
      </c>
      <c r="G787" s="7" t="str">
        <f t="shared" si="12"/>
        <v>JP</v>
      </c>
      <c r="H787" s="3">
        <v>8604</v>
      </c>
      <c r="I787" t="str">
        <f>H787&amp;VLOOKUP(G787,'Country + Codes'!A:B,2,0)</f>
        <v>8604.T</v>
      </c>
    </row>
    <row r="788" spans="1:9" ht="15.75" thickBot="1" x14ac:dyDescent="0.3">
      <c r="A788" s="3" t="s">
        <v>3058</v>
      </c>
      <c r="B788" s="3" t="s">
        <v>3059</v>
      </c>
      <c r="C788" s="4">
        <v>0.03</v>
      </c>
      <c r="D788" s="4" t="s">
        <v>3060</v>
      </c>
      <c r="E788" s="3" t="s">
        <v>9</v>
      </c>
      <c r="F788" s="3" t="s">
        <v>3061</v>
      </c>
      <c r="G788" s="7" t="str">
        <f t="shared" si="12"/>
        <v>IL</v>
      </c>
      <c r="H788" s="3" t="s">
        <v>3058</v>
      </c>
      <c r="I788" t="str">
        <f>H788&amp;VLOOKUP(G788,'Country + Codes'!A:B,2,0)</f>
        <v>CHKP.TA</v>
      </c>
    </row>
    <row r="789" spans="1:9" ht="15.75" thickBot="1" x14ac:dyDescent="0.3">
      <c r="A789" s="3" t="s">
        <v>3062</v>
      </c>
      <c r="B789" s="3" t="s">
        <v>3063</v>
      </c>
      <c r="C789" s="4">
        <v>0.03</v>
      </c>
      <c r="D789" s="4" t="s">
        <v>3064</v>
      </c>
      <c r="E789" s="3" t="s">
        <v>44</v>
      </c>
      <c r="F789" s="3" t="s">
        <v>3065</v>
      </c>
      <c r="G789" s="7" t="str">
        <f t="shared" si="12"/>
        <v>FR</v>
      </c>
      <c r="H789" s="3" t="s">
        <v>3062</v>
      </c>
      <c r="I789" t="str">
        <f>H789&amp;VLOOKUP(G789,'Country + Codes'!A:B,2,0)</f>
        <v>ACA.PA</v>
      </c>
    </row>
    <row r="790" spans="1:9" ht="15.75" thickBot="1" x14ac:dyDescent="0.3">
      <c r="A790" s="3" t="s">
        <v>3066</v>
      </c>
      <c r="B790" s="3" t="s">
        <v>3067</v>
      </c>
      <c r="C790" s="4">
        <v>0.03</v>
      </c>
      <c r="D790" s="4" t="s">
        <v>3068</v>
      </c>
      <c r="E790" s="3" t="s">
        <v>9</v>
      </c>
      <c r="F790" s="3" t="s">
        <v>3069</v>
      </c>
      <c r="G790" s="7" t="str">
        <f t="shared" si="12"/>
        <v>US</v>
      </c>
      <c r="H790" s="3" t="s">
        <v>3066</v>
      </c>
      <c r="I790" t="str">
        <f>H790&amp;VLOOKUP(G790,'Country + Codes'!A:B,2,0)</f>
        <v>RNG</v>
      </c>
    </row>
    <row r="791" spans="1:9" ht="15.75" thickBot="1" x14ac:dyDescent="0.3">
      <c r="A791" s="3" t="s">
        <v>3070</v>
      </c>
      <c r="B791" s="3" t="s">
        <v>3071</v>
      </c>
      <c r="C791" s="4">
        <v>0.03</v>
      </c>
      <c r="D791" s="4" t="s">
        <v>3072</v>
      </c>
      <c r="E791" s="3" t="s">
        <v>127</v>
      </c>
      <c r="F791" s="3" t="s">
        <v>3073</v>
      </c>
      <c r="G791" s="7" t="str">
        <f t="shared" si="12"/>
        <v>AU</v>
      </c>
      <c r="H791" s="3" t="s">
        <v>3070</v>
      </c>
      <c r="I791" t="str">
        <f>H791&amp;VLOOKUP(G791,'Country + Codes'!A:B,2,0)</f>
        <v>WPL.AX</v>
      </c>
    </row>
    <row r="792" spans="1:9" ht="15.75" thickBot="1" x14ac:dyDescent="0.3">
      <c r="A792" s="3" t="s">
        <v>3074</v>
      </c>
      <c r="B792" s="3" t="s">
        <v>3075</v>
      </c>
      <c r="C792" s="4">
        <v>0.03</v>
      </c>
      <c r="D792" s="4" t="s">
        <v>3076</v>
      </c>
      <c r="E792" s="3" t="s">
        <v>18</v>
      </c>
      <c r="F792" s="3" t="s">
        <v>3077</v>
      </c>
      <c r="G792" s="7" t="str">
        <f t="shared" si="12"/>
        <v>DE</v>
      </c>
      <c r="H792" s="3" t="s">
        <v>3074</v>
      </c>
      <c r="I792" t="str">
        <f>H792&amp;VLOOKUP(G792,'Country + Codes'!A:B,2,0)</f>
        <v>HFG.DE</v>
      </c>
    </row>
    <row r="793" spans="1:9" ht="15.75" thickBot="1" x14ac:dyDescent="0.3">
      <c r="A793" s="3" t="s">
        <v>3078</v>
      </c>
      <c r="B793" s="3" t="s">
        <v>3079</v>
      </c>
      <c r="C793" s="4">
        <v>0.03</v>
      </c>
      <c r="D793" s="4" t="s">
        <v>3080</v>
      </c>
      <c r="E793" s="3" t="s">
        <v>18</v>
      </c>
      <c r="F793" s="3" t="s">
        <v>3081</v>
      </c>
      <c r="G793" s="7" t="str">
        <f t="shared" si="12"/>
        <v>US</v>
      </c>
      <c r="H793" s="3" t="s">
        <v>3078</v>
      </c>
      <c r="I793" t="str">
        <f>H793&amp;VLOOKUP(G793,'Country + Codes'!A:B,2,0)</f>
        <v>AAP</v>
      </c>
    </row>
    <row r="794" spans="1:9" ht="15.75" thickBot="1" x14ac:dyDescent="0.3">
      <c r="A794" s="3">
        <v>2801</v>
      </c>
      <c r="B794" s="3" t="s">
        <v>3082</v>
      </c>
      <c r="C794" s="4">
        <v>0.03</v>
      </c>
      <c r="D794" s="4" t="s">
        <v>3083</v>
      </c>
      <c r="E794" s="3" t="s">
        <v>70</v>
      </c>
      <c r="F794" s="3" t="s">
        <v>3084</v>
      </c>
      <c r="G794" s="7" t="str">
        <f t="shared" si="12"/>
        <v>JP</v>
      </c>
      <c r="H794" s="3">
        <v>2801</v>
      </c>
      <c r="I794" t="str">
        <f>H794&amp;VLOOKUP(G794,'Country + Codes'!A:B,2,0)</f>
        <v>2801.T</v>
      </c>
    </row>
    <row r="795" spans="1:9" ht="15.75" thickBot="1" x14ac:dyDescent="0.3">
      <c r="A795" s="3" t="s">
        <v>3085</v>
      </c>
      <c r="B795" s="3" t="s">
        <v>3086</v>
      </c>
      <c r="C795" s="4">
        <v>0.03</v>
      </c>
      <c r="D795" s="4" t="s">
        <v>3087</v>
      </c>
      <c r="E795" s="3" t="s">
        <v>44</v>
      </c>
      <c r="F795" s="3" t="s">
        <v>3088</v>
      </c>
      <c r="G795" s="7" t="str">
        <f t="shared" si="12"/>
        <v>CH</v>
      </c>
      <c r="H795" s="3" t="s">
        <v>3085</v>
      </c>
      <c r="I795" t="str">
        <f>H795&amp;VLOOKUP(G795,'Country + Codes'!A:B,2,0)</f>
        <v>BAER.SW</v>
      </c>
    </row>
    <row r="796" spans="1:9" ht="15.75" thickBot="1" x14ac:dyDescent="0.3">
      <c r="A796" s="3">
        <v>2503</v>
      </c>
      <c r="B796" s="3" t="s">
        <v>3089</v>
      </c>
      <c r="C796" s="4">
        <v>0.03</v>
      </c>
      <c r="D796" s="4" t="s">
        <v>3090</v>
      </c>
      <c r="E796" s="3" t="s">
        <v>70</v>
      </c>
      <c r="F796" s="3" t="s">
        <v>3091</v>
      </c>
      <c r="G796" s="7" t="str">
        <f t="shared" si="12"/>
        <v>JP</v>
      </c>
      <c r="H796" s="3">
        <v>2503</v>
      </c>
      <c r="I796" t="str">
        <f>H796&amp;VLOOKUP(G796,'Country + Codes'!A:B,2,0)</f>
        <v>2503.T</v>
      </c>
    </row>
    <row r="797" spans="1:9" ht="15.75" thickBot="1" x14ac:dyDescent="0.3">
      <c r="A797" s="3" t="s">
        <v>3092</v>
      </c>
      <c r="B797" s="3" t="s">
        <v>3093</v>
      </c>
      <c r="C797" s="4">
        <v>0.03</v>
      </c>
      <c r="D797" s="4" t="s">
        <v>3094</v>
      </c>
      <c r="E797" s="3" t="s">
        <v>18</v>
      </c>
      <c r="F797" s="3" t="s">
        <v>3095</v>
      </c>
      <c r="G797" s="7" t="str">
        <f t="shared" si="12"/>
        <v>DE</v>
      </c>
      <c r="H797" s="3" t="s">
        <v>3092</v>
      </c>
      <c r="I797" t="str">
        <f>H797&amp;VLOOKUP(G797,'Country + Codes'!A:B,2,0)</f>
        <v>PAH3.DE</v>
      </c>
    </row>
    <row r="798" spans="1:9" ht="15.75" thickBot="1" x14ac:dyDescent="0.3">
      <c r="A798" s="3" t="s">
        <v>3096</v>
      </c>
      <c r="B798" s="3" t="s">
        <v>3097</v>
      </c>
      <c r="C798" s="4">
        <v>0.03</v>
      </c>
      <c r="D798" s="4" t="s">
        <v>3098</v>
      </c>
      <c r="E798" s="3" t="s">
        <v>18</v>
      </c>
      <c r="F798" s="3" t="s">
        <v>3099</v>
      </c>
      <c r="G798" s="7" t="str">
        <f t="shared" si="12"/>
        <v>US</v>
      </c>
      <c r="H798" s="3" t="s">
        <v>3096</v>
      </c>
      <c r="I798" t="str">
        <f>H798&amp;VLOOKUP(G798,'Country + Codes'!A:B,2,0)</f>
        <v>NVR</v>
      </c>
    </row>
    <row r="799" spans="1:9" ht="15.75" thickBot="1" x14ac:dyDescent="0.3">
      <c r="A799" s="3" t="s">
        <v>3100</v>
      </c>
      <c r="B799" s="3" t="s">
        <v>3101</v>
      </c>
      <c r="C799" s="4">
        <v>0.03</v>
      </c>
      <c r="D799" s="4" t="s">
        <v>3102</v>
      </c>
      <c r="E799" s="3" t="s">
        <v>244</v>
      </c>
      <c r="F799" s="3" t="s">
        <v>3103</v>
      </c>
      <c r="G799" s="7" t="str">
        <f t="shared" si="12"/>
        <v>US</v>
      </c>
      <c r="H799" s="3" t="s">
        <v>3100</v>
      </c>
      <c r="I799" t="str">
        <f>H799&amp;VLOOKUP(G799,'Country + Codes'!A:B,2,0)</f>
        <v>STLD</v>
      </c>
    </row>
    <row r="800" spans="1:9" ht="15.75" thickBot="1" x14ac:dyDescent="0.3">
      <c r="A800" s="3" t="s">
        <v>3104</v>
      </c>
      <c r="B800" s="3" t="s">
        <v>3105</v>
      </c>
      <c r="C800" s="4">
        <v>0.03</v>
      </c>
      <c r="D800" s="4" t="s">
        <v>3106</v>
      </c>
      <c r="E800" s="3" t="s">
        <v>70</v>
      </c>
      <c r="F800" s="3" t="s">
        <v>3107</v>
      </c>
      <c r="G800" s="7" t="str">
        <f t="shared" si="12"/>
        <v>US</v>
      </c>
      <c r="H800" s="3" t="s">
        <v>3104</v>
      </c>
      <c r="I800" t="str">
        <f>H800&amp;VLOOKUP(G800,'Country + Codes'!A:B,2,0)</f>
        <v>K</v>
      </c>
    </row>
    <row r="801" spans="1:9" ht="15.75" thickBot="1" x14ac:dyDescent="0.3">
      <c r="A801" s="3" t="s">
        <v>3108</v>
      </c>
      <c r="B801" s="3" t="s">
        <v>3109</v>
      </c>
      <c r="C801" s="4">
        <v>0.03</v>
      </c>
      <c r="D801" s="4" t="s">
        <v>3110</v>
      </c>
      <c r="E801" s="3" t="s">
        <v>265</v>
      </c>
      <c r="F801" s="3" t="s">
        <v>3111</v>
      </c>
      <c r="G801" s="7" t="str">
        <f t="shared" si="12"/>
        <v>GB</v>
      </c>
      <c r="H801" s="3" t="s">
        <v>3108</v>
      </c>
      <c r="I801" t="str">
        <f>H801&amp;VLOOKUP(G801,'Country + Codes'!A:B,2,0)</f>
        <v>SPX.L</v>
      </c>
    </row>
    <row r="802" spans="1:9" ht="15.75" thickBot="1" x14ac:dyDescent="0.3">
      <c r="A802" s="3" t="s">
        <v>3112</v>
      </c>
      <c r="B802" s="3" t="s">
        <v>3113</v>
      </c>
      <c r="C802" s="4">
        <v>0.03</v>
      </c>
      <c r="D802" s="4" t="s">
        <v>3114</v>
      </c>
      <c r="E802" s="3" t="s">
        <v>265</v>
      </c>
      <c r="F802" s="3" t="s">
        <v>3115</v>
      </c>
      <c r="G802" s="7" t="str">
        <f t="shared" si="12"/>
        <v>US</v>
      </c>
      <c r="H802" s="3" t="s">
        <v>3112</v>
      </c>
      <c r="I802" t="str">
        <f>H802&amp;VLOOKUP(G802,'Country + Codes'!A:B,2,0)</f>
        <v>LYFT</v>
      </c>
    </row>
    <row r="803" spans="1:9" ht="15.75" thickBot="1" x14ac:dyDescent="0.3">
      <c r="A803" s="3" t="s">
        <v>3116</v>
      </c>
      <c r="B803" s="3" t="s">
        <v>3117</v>
      </c>
      <c r="C803" s="4">
        <v>0.03</v>
      </c>
      <c r="D803" s="4" t="s">
        <v>3118</v>
      </c>
      <c r="E803" s="3" t="s">
        <v>44</v>
      </c>
      <c r="F803" s="3" t="s">
        <v>3119</v>
      </c>
      <c r="G803" s="7" t="str">
        <f t="shared" si="12"/>
        <v>SE</v>
      </c>
      <c r="H803" s="3" t="s">
        <v>5923</v>
      </c>
      <c r="I803" t="str">
        <f>H803&amp;VLOOKUP(G803,'Country + Codes'!A:B,2,0)</f>
        <v>SHB-A.ST</v>
      </c>
    </row>
    <row r="804" spans="1:9" ht="15.75" thickBot="1" x14ac:dyDescent="0.3">
      <c r="A804" s="3" t="s">
        <v>3120</v>
      </c>
      <c r="B804" s="3" t="s">
        <v>3121</v>
      </c>
      <c r="C804" s="4">
        <v>0.03</v>
      </c>
      <c r="D804" s="4" t="s">
        <v>3122</v>
      </c>
      <c r="E804" s="3" t="s">
        <v>244</v>
      </c>
      <c r="F804" s="3" t="s">
        <v>3123</v>
      </c>
      <c r="G804" s="7" t="str">
        <f t="shared" si="12"/>
        <v>DK</v>
      </c>
      <c r="H804" s="3" t="s">
        <v>5906</v>
      </c>
      <c r="I804" t="str">
        <f>H804&amp;VLOOKUP(G804,'Country + Codes'!A:B,2,0)</f>
        <v>NZYM-B.CO</v>
      </c>
    </row>
    <row r="805" spans="1:9" ht="15.75" thickBot="1" x14ac:dyDescent="0.3">
      <c r="A805" s="3" t="s">
        <v>3124</v>
      </c>
      <c r="B805" s="3" t="s">
        <v>3125</v>
      </c>
      <c r="C805" s="4">
        <v>0.03</v>
      </c>
      <c r="D805" s="4" t="s">
        <v>3126</v>
      </c>
      <c r="E805" s="3" t="s">
        <v>18</v>
      </c>
      <c r="F805" s="3" t="s">
        <v>3127</v>
      </c>
      <c r="G805" s="7" t="str">
        <f t="shared" si="12"/>
        <v>US</v>
      </c>
      <c r="H805" s="3" t="s">
        <v>3124</v>
      </c>
      <c r="I805" t="str">
        <f>H805&amp;VLOOKUP(G805,'Country + Codes'!A:B,2,0)</f>
        <v>MGM</v>
      </c>
    </row>
    <row r="806" spans="1:9" ht="15.75" thickBot="1" x14ac:dyDescent="0.3">
      <c r="A806" s="3" t="s">
        <v>3128</v>
      </c>
      <c r="B806" s="3" t="s">
        <v>3129</v>
      </c>
      <c r="C806" s="4">
        <v>0.02</v>
      </c>
      <c r="D806" s="4" t="s">
        <v>3130</v>
      </c>
      <c r="E806" s="3" t="s">
        <v>23</v>
      </c>
      <c r="F806" s="3" t="s">
        <v>3131</v>
      </c>
      <c r="G806" s="7" t="str">
        <f t="shared" si="12"/>
        <v>CA</v>
      </c>
      <c r="H806" s="3" t="s">
        <v>3128</v>
      </c>
      <c r="I806" t="str">
        <f>H806&amp;VLOOKUP(G806,'Country + Codes'!A:B,2,0)</f>
        <v>SJR.B.TO</v>
      </c>
    </row>
    <row r="807" spans="1:9" ht="15.75" thickBot="1" x14ac:dyDescent="0.3">
      <c r="A807" s="3" t="s">
        <v>3132</v>
      </c>
      <c r="B807" s="3" t="s">
        <v>3133</v>
      </c>
      <c r="C807" s="4">
        <v>0.02</v>
      </c>
      <c r="D807" s="4" t="s">
        <v>3134</v>
      </c>
      <c r="E807" s="3" t="s">
        <v>18</v>
      </c>
      <c r="F807" s="3" t="s">
        <v>3135</v>
      </c>
      <c r="G807" s="7" t="str">
        <f t="shared" si="12"/>
        <v>SE</v>
      </c>
      <c r="H807" s="3" t="s">
        <v>5924</v>
      </c>
      <c r="I807" t="str">
        <f>H807&amp;VLOOKUP(G807,'Country + Codes'!A:B,2,0)</f>
        <v>HM-B.ST</v>
      </c>
    </row>
    <row r="808" spans="1:9" ht="15.75" thickBot="1" x14ac:dyDescent="0.3">
      <c r="A808" s="3">
        <v>6762</v>
      </c>
      <c r="B808" s="3" t="s">
        <v>3136</v>
      </c>
      <c r="C808" s="4">
        <v>0.02</v>
      </c>
      <c r="D808" s="4" t="s">
        <v>3137</v>
      </c>
      <c r="E808" s="3" t="s">
        <v>9</v>
      </c>
      <c r="F808" s="3" t="s">
        <v>3138</v>
      </c>
      <c r="G808" s="7" t="str">
        <f t="shared" si="12"/>
        <v>JP</v>
      </c>
      <c r="H808" s="3">
        <v>6762</v>
      </c>
      <c r="I808" t="str">
        <f>H808&amp;VLOOKUP(G808,'Country + Codes'!A:B,2,0)</f>
        <v>6762.T</v>
      </c>
    </row>
    <row r="809" spans="1:9" ht="15.75" thickBot="1" x14ac:dyDescent="0.3">
      <c r="A809" s="3" t="s">
        <v>3139</v>
      </c>
      <c r="B809" s="3" t="s">
        <v>3140</v>
      </c>
      <c r="C809" s="4">
        <v>0.02</v>
      </c>
      <c r="D809" s="4" t="s">
        <v>3141</v>
      </c>
      <c r="E809" s="3" t="s">
        <v>9</v>
      </c>
      <c r="F809" s="3" t="s">
        <v>3142</v>
      </c>
      <c r="G809" s="7" t="str">
        <f t="shared" si="12"/>
        <v>US</v>
      </c>
      <c r="H809" s="3" t="s">
        <v>3139</v>
      </c>
      <c r="I809" t="str">
        <f>H809&amp;VLOOKUP(G809,'Country + Codes'!A:B,2,0)</f>
        <v>CGNX</v>
      </c>
    </row>
    <row r="810" spans="1:9" ht="15.75" thickBot="1" x14ac:dyDescent="0.3">
      <c r="A810" s="3" t="s">
        <v>3143</v>
      </c>
      <c r="B810" s="3" t="s">
        <v>3144</v>
      </c>
      <c r="C810" s="4">
        <v>0.02</v>
      </c>
      <c r="D810" s="4" t="s">
        <v>3145</v>
      </c>
      <c r="E810" s="3" t="s">
        <v>9</v>
      </c>
      <c r="F810" s="3" t="s">
        <v>3146</v>
      </c>
      <c r="G810" s="7" t="str">
        <f t="shared" si="12"/>
        <v>US</v>
      </c>
      <c r="H810" s="3" t="s">
        <v>3143</v>
      </c>
      <c r="I810" t="str">
        <f>H810&amp;VLOOKUP(G810,'Country + Codes'!A:B,2,0)</f>
        <v>SEDG</v>
      </c>
    </row>
    <row r="811" spans="1:9" ht="15.75" thickBot="1" x14ac:dyDescent="0.3">
      <c r="A811" s="3" t="s">
        <v>3147</v>
      </c>
      <c r="B811" s="3" t="s">
        <v>3148</v>
      </c>
      <c r="C811" s="4">
        <v>0.02</v>
      </c>
      <c r="D811" s="4" t="s">
        <v>3149</v>
      </c>
      <c r="E811" s="3" t="s">
        <v>244</v>
      </c>
      <c r="F811" s="3" t="s">
        <v>3150</v>
      </c>
      <c r="G811" s="7" t="str">
        <f t="shared" si="12"/>
        <v>US</v>
      </c>
      <c r="H811" s="3" t="s">
        <v>3147</v>
      </c>
      <c r="I811" t="str">
        <f>H811&amp;VLOOKUP(G811,'Country + Codes'!A:B,2,0)</f>
        <v>EMN</v>
      </c>
    </row>
    <row r="812" spans="1:9" ht="15.75" thickBot="1" x14ac:dyDescent="0.3">
      <c r="A812" s="3" t="s">
        <v>3019</v>
      </c>
      <c r="B812" s="3" t="s">
        <v>3151</v>
      </c>
      <c r="C812" s="4">
        <v>0.02</v>
      </c>
      <c r="D812" s="4" t="s">
        <v>3152</v>
      </c>
      <c r="E812" s="3" t="s">
        <v>70</v>
      </c>
      <c r="F812" s="3" t="s">
        <v>3153</v>
      </c>
      <c r="G812" s="7" t="str">
        <f t="shared" si="12"/>
        <v>CA</v>
      </c>
      <c r="H812" s="3" t="s">
        <v>3019</v>
      </c>
      <c r="I812" t="str">
        <f>H812&amp;VLOOKUP(G812,'Country + Codes'!A:B,2,0)</f>
        <v>L.TO</v>
      </c>
    </row>
    <row r="813" spans="1:9" ht="15.75" thickBot="1" x14ac:dyDescent="0.3">
      <c r="A813" s="3" t="s">
        <v>3154</v>
      </c>
      <c r="B813" s="3" t="s">
        <v>3155</v>
      </c>
      <c r="C813" s="4">
        <v>0.02</v>
      </c>
      <c r="D813" s="4" t="s">
        <v>3156</v>
      </c>
      <c r="E813" s="3" t="s">
        <v>70</v>
      </c>
      <c r="F813" s="3" t="s">
        <v>3157</v>
      </c>
      <c r="G813" s="7" t="str">
        <f t="shared" si="12"/>
        <v>CH</v>
      </c>
      <c r="H813" s="3" t="s">
        <v>3154</v>
      </c>
      <c r="I813" t="str">
        <f>H813&amp;VLOOKUP(G813,'Country + Codes'!A:B,2,0)</f>
        <v>LISP.SW</v>
      </c>
    </row>
    <row r="814" spans="1:9" ht="15.75" thickBot="1" x14ac:dyDescent="0.3">
      <c r="A814" s="3" t="s">
        <v>3158</v>
      </c>
      <c r="B814" s="3" t="s">
        <v>3159</v>
      </c>
      <c r="C814" s="4">
        <v>0.02</v>
      </c>
      <c r="D814" s="4" t="s">
        <v>3160</v>
      </c>
      <c r="E814" s="3" t="s">
        <v>331</v>
      </c>
      <c r="F814" s="3" t="s">
        <v>3161</v>
      </c>
      <c r="G814" s="7" t="str">
        <f t="shared" si="12"/>
        <v>US</v>
      </c>
      <c r="H814" s="3" t="s">
        <v>3158</v>
      </c>
      <c r="I814" t="str">
        <f>H814&amp;VLOOKUP(G814,'Country + Codes'!A:B,2,0)</f>
        <v>VICI</v>
      </c>
    </row>
    <row r="815" spans="1:9" ht="15.75" thickBot="1" x14ac:dyDescent="0.3">
      <c r="A815" s="3" t="s">
        <v>3162</v>
      </c>
      <c r="B815" s="3" t="s">
        <v>3163</v>
      </c>
      <c r="C815" s="4">
        <v>0.02</v>
      </c>
      <c r="D815" s="4" t="s">
        <v>3164</v>
      </c>
      <c r="E815" s="3" t="s">
        <v>44</v>
      </c>
      <c r="F815" s="3" t="s">
        <v>3165</v>
      </c>
      <c r="G815" s="7" t="str">
        <f t="shared" si="12"/>
        <v>US</v>
      </c>
      <c r="H815" s="3" t="s">
        <v>3162</v>
      </c>
      <c r="I815" t="str">
        <f>H815&amp;VLOOKUP(G815,'Country + Codes'!A:B,2,0)</f>
        <v>FDS</v>
      </c>
    </row>
    <row r="816" spans="1:9" ht="15.75" thickBot="1" x14ac:dyDescent="0.3">
      <c r="A816" s="3" t="s">
        <v>3166</v>
      </c>
      <c r="B816" s="3" t="s">
        <v>3167</v>
      </c>
      <c r="C816" s="4">
        <v>0.02</v>
      </c>
      <c r="D816" s="4" t="s">
        <v>3168</v>
      </c>
      <c r="E816" s="3" t="s">
        <v>44</v>
      </c>
      <c r="F816" s="3" t="s">
        <v>3169</v>
      </c>
      <c r="G816" s="7" t="str">
        <f t="shared" si="12"/>
        <v>GB</v>
      </c>
      <c r="H816" s="3" t="s">
        <v>3166</v>
      </c>
      <c r="I816" t="str">
        <f>H816&amp;VLOOKUP(G816,'Country + Codes'!A:B,2,0)</f>
        <v>NWG.L</v>
      </c>
    </row>
    <row r="817" spans="1:9" ht="15.75" thickBot="1" x14ac:dyDescent="0.3">
      <c r="A817" s="3">
        <v>6723</v>
      </c>
      <c r="B817" s="3" t="s">
        <v>3170</v>
      </c>
      <c r="C817" s="4">
        <v>0.02</v>
      </c>
      <c r="D817" s="4" t="s">
        <v>3171</v>
      </c>
      <c r="E817" s="3" t="s">
        <v>9</v>
      </c>
      <c r="F817" s="3" t="s">
        <v>3172</v>
      </c>
      <c r="G817" s="7" t="str">
        <f t="shared" si="12"/>
        <v>JP</v>
      </c>
      <c r="H817" s="3">
        <v>6723</v>
      </c>
      <c r="I817" t="str">
        <f>H817&amp;VLOOKUP(G817,'Country + Codes'!A:B,2,0)</f>
        <v>6723.T</v>
      </c>
    </row>
    <row r="818" spans="1:9" ht="15.75" thickBot="1" x14ac:dyDescent="0.3">
      <c r="A818" s="3" t="s">
        <v>3173</v>
      </c>
      <c r="B818" s="3" t="s">
        <v>3174</v>
      </c>
      <c r="C818" s="4">
        <v>0.02</v>
      </c>
      <c r="D818" s="4" t="s">
        <v>3175</v>
      </c>
      <c r="E818" s="3" t="s">
        <v>9</v>
      </c>
      <c r="F818" s="3" t="s">
        <v>3176</v>
      </c>
      <c r="G818" s="7" t="str">
        <f t="shared" si="12"/>
        <v>US</v>
      </c>
      <c r="H818" s="3" t="s">
        <v>3173</v>
      </c>
      <c r="I818" t="str">
        <f>H818&amp;VLOOKUP(G818,'Country + Codes'!A:B,2,0)</f>
        <v>FICO</v>
      </c>
    </row>
    <row r="819" spans="1:9" ht="15.75" thickBot="1" x14ac:dyDescent="0.3">
      <c r="A819" s="3" t="s">
        <v>3177</v>
      </c>
      <c r="B819" s="3" t="s">
        <v>3178</v>
      </c>
      <c r="C819" s="4">
        <v>0.02</v>
      </c>
      <c r="D819" s="4" t="s">
        <v>3179</v>
      </c>
      <c r="E819" s="3" t="s">
        <v>49</v>
      </c>
      <c r="F819" s="3" t="s">
        <v>3180</v>
      </c>
      <c r="G819" s="7" t="str">
        <f t="shared" si="12"/>
        <v>US</v>
      </c>
      <c r="H819" s="3" t="s">
        <v>3177</v>
      </c>
      <c r="I819" t="str">
        <f>H819&amp;VLOOKUP(G819,'Country + Codes'!A:B,2,0)</f>
        <v>BMRN</v>
      </c>
    </row>
    <row r="820" spans="1:9" ht="15.75" thickBot="1" x14ac:dyDescent="0.3">
      <c r="A820" s="3" t="s">
        <v>3181</v>
      </c>
      <c r="B820" s="3" t="s">
        <v>3182</v>
      </c>
      <c r="C820" s="4">
        <v>0.02</v>
      </c>
      <c r="D820" s="4" t="s">
        <v>3183</v>
      </c>
      <c r="E820" s="3" t="s">
        <v>49</v>
      </c>
      <c r="F820" s="3" t="s">
        <v>3184</v>
      </c>
      <c r="G820" s="7" t="str">
        <f t="shared" si="12"/>
        <v>US</v>
      </c>
      <c r="H820" s="3" t="s">
        <v>3181</v>
      </c>
      <c r="I820" t="str">
        <f>H820&amp;VLOOKUP(G820,'Country + Codes'!A:B,2,0)</f>
        <v>INCY</v>
      </c>
    </row>
    <row r="821" spans="1:9" ht="15.75" thickBot="1" x14ac:dyDescent="0.3">
      <c r="A821" s="3">
        <v>6586</v>
      </c>
      <c r="B821" s="3" t="s">
        <v>3185</v>
      </c>
      <c r="C821" s="4">
        <v>0.02</v>
      </c>
      <c r="D821" s="4" t="s">
        <v>3186</v>
      </c>
      <c r="E821" s="3" t="s">
        <v>265</v>
      </c>
      <c r="F821" s="3" t="s">
        <v>3187</v>
      </c>
      <c r="G821" s="7" t="str">
        <f t="shared" si="12"/>
        <v>JP</v>
      </c>
      <c r="H821" s="3">
        <v>6586</v>
      </c>
      <c r="I821" t="str">
        <f>H821&amp;VLOOKUP(G821,'Country + Codes'!A:B,2,0)</f>
        <v>6586.T</v>
      </c>
    </row>
    <row r="822" spans="1:9" ht="15.75" thickBot="1" x14ac:dyDescent="0.3">
      <c r="A822" s="3" t="s">
        <v>3188</v>
      </c>
      <c r="B822" s="3" t="s">
        <v>3189</v>
      </c>
      <c r="C822" s="4">
        <v>0.02</v>
      </c>
      <c r="D822" s="4" t="s">
        <v>3190</v>
      </c>
      <c r="E822" s="3" t="s">
        <v>244</v>
      </c>
      <c r="F822" s="3" t="s">
        <v>3191</v>
      </c>
      <c r="G822" s="7" t="str">
        <f t="shared" si="12"/>
        <v>US</v>
      </c>
      <c r="H822" s="3" t="s">
        <v>3188</v>
      </c>
      <c r="I822" t="str">
        <f>H822&amp;VLOOKUP(G822,'Country + Codes'!A:B,2,0)</f>
        <v>CCK</v>
      </c>
    </row>
    <row r="823" spans="1:9" ht="15.75" thickBot="1" x14ac:dyDescent="0.3">
      <c r="A823" s="3" t="s">
        <v>3192</v>
      </c>
      <c r="B823" s="3" t="s">
        <v>3193</v>
      </c>
      <c r="C823" s="4">
        <v>0.02</v>
      </c>
      <c r="D823" s="4" t="s">
        <v>3194</v>
      </c>
      <c r="E823" s="3" t="s">
        <v>265</v>
      </c>
      <c r="F823" s="3" t="s">
        <v>3195</v>
      </c>
      <c r="G823" s="7" t="str">
        <f t="shared" si="12"/>
        <v>US</v>
      </c>
      <c r="H823" s="3" t="s">
        <v>3192</v>
      </c>
      <c r="I823" t="str">
        <f>H823&amp;VLOOKUP(G823,'Country + Codes'!A:B,2,0)</f>
        <v>JBHT</v>
      </c>
    </row>
    <row r="824" spans="1:9" ht="15.75" thickBot="1" x14ac:dyDescent="0.3">
      <c r="A824" s="3" t="s">
        <v>3196</v>
      </c>
      <c r="B824" s="3" t="s">
        <v>3197</v>
      </c>
      <c r="C824" s="4">
        <v>0.02</v>
      </c>
      <c r="D824" s="4" t="s">
        <v>3198</v>
      </c>
      <c r="E824" s="3" t="s">
        <v>331</v>
      </c>
      <c r="F824" s="3" t="s">
        <v>3199</v>
      </c>
      <c r="G824" s="7" t="str">
        <f t="shared" si="12"/>
        <v>US</v>
      </c>
      <c r="H824" s="3" t="s">
        <v>3196</v>
      </c>
      <c r="I824" t="str">
        <f>H824&amp;VLOOKUP(G824,'Country + Codes'!A:B,2,0)</f>
        <v>UDR</v>
      </c>
    </row>
    <row r="825" spans="1:9" ht="15.75" thickBot="1" x14ac:dyDescent="0.3">
      <c r="A825" s="3" t="s">
        <v>3200</v>
      </c>
      <c r="B825" s="3" t="s">
        <v>3201</v>
      </c>
      <c r="C825" s="4">
        <v>0.02</v>
      </c>
      <c r="D825" s="4" t="s">
        <v>3202</v>
      </c>
      <c r="E825" s="3" t="s">
        <v>49</v>
      </c>
      <c r="F825" s="3" t="s">
        <v>3203</v>
      </c>
      <c r="G825" s="7" t="str">
        <f t="shared" si="12"/>
        <v>US</v>
      </c>
      <c r="H825" s="3" t="s">
        <v>3200</v>
      </c>
      <c r="I825" t="str">
        <f>H825&amp;VLOOKUP(G825,'Country + Codes'!A:B,2,0)</f>
        <v>ABMD</v>
      </c>
    </row>
    <row r="826" spans="1:9" ht="15.75" thickBot="1" x14ac:dyDescent="0.3">
      <c r="A826" s="3" t="s">
        <v>3204</v>
      </c>
      <c r="B826" s="3" t="s">
        <v>3205</v>
      </c>
      <c r="C826" s="4">
        <v>0.02</v>
      </c>
      <c r="D826" s="4" t="s">
        <v>3206</v>
      </c>
      <c r="E826" s="3" t="s">
        <v>44</v>
      </c>
      <c r="F826" s="3" t="s">
        <v>3207</v>
      </c>
      <c r="G826" s="7" t="str">
        <f t="shared" si="12"/>
        <v>AU</v>
      </c>
      <c r="H826" s="3" t="s">
        <v>3204</v>
      </c>
      <c r="I826" t="str">
        <f>H826&amp;VLOOKUP(G826,'Country + Codes'!A:B,2,0)</f>
        <v>SUN.AX</v>
      </c>
    </row>
    <row r="827" spans="1:9" ht="15.75" thickBot="1" x14ac:dyDescent="0.3">
      <c r="A827" s="3" t="s">
        <v>3208</v>
      </c>
      <c r="B827" s="3" t="s">
        <v>3209</v>
      </c>
      <c r="C827" s="4">
        <v>0.02</v>
      </c>
      <c r="D827" s="4" t="s">
        <v>3210</v>
      </c>
      <c r="E827" s="3" t="s">
        <v>18</v>
      </c>
      <c r="F827" s="3" t="s">
        <v>3211</v>
      </c>
      <c r="G827" s="7" t="str">
        <f t="shared" si="12"/>
        <v>DK</v>
      </c>
      <c r="H827" s="3" t="s">
        <v>3208</v>
      </c>
      <c r="I827" t="str">
        <f>H827&amp;VLOOKUP(G827,'Country + Codes'!A:B,2,0)</f>
        <v>PNDORA.CO</v>
      </c>
    </row>
    <row r="828" spans="1:9" ht="15.75" thickBot="1" x14ac:dyDescent="0.3">
      <c r="A828" s="3" t="s">
        <v>3212</v>
      </c>
      <c r="B828" s="3" t="s">
        <v>3213</v>
      </c>
      <c r="C828" s="4">
        <v>0.02</v>
      </c>
      <c r="D828" s="4" t="s">
        <v>3214</v>
      </c>
      <c r="E828" s="3" t="s">
        <v>239</v>
      </c>
      <c r="F828" s="3" t="s">
        <v>3215</v>
      </c>
      <c r="G828" s="7" t="str">
        <f t="shared" si="12"/>
        <v>US</v>
      </c>
      <c r="H828" s="3" t="s">
        <v>3212</v>
      </c>
      <c r="I828" t="str">
        <f>H828&amp;VLOOKUP(G828,'Country + Codes'!A:B,2,0)</f>
        <v>PCG</v>
      </c>
    </row>
    <row r="829" spans="1:9" ht="15.75" thickBot="1" x14ac:dyDescent="0.3">
      <c r="A829" s="3">
        <v>5401</v>
      </c>
      <c r="B829" s="3" t="s">
        <v>3216</v>
      </c>
      <c r="C829" s="4">
        <v>0.02</v>
      </c>
      <c r="D829" s="4" t="s">
        <v>3217</v>
      </c>
      <c r="E829" s="3" t="s">
        <v>244</v>
      </c>
      <c r="F829" s="3" t="s">
        <v>3218</v>
      </c>
      <c r="G829" s="7" t="str">
        <f t="shared" si="12"/>
        <v>JP</v>
      </c>
      <c r="H829" s="3">
        <v>5401</v>
      </c>
      <c r="I829" t="str">
        <f>H829&amp;VLOOKUP(G829,'Country + Codes'!A:B,2,0)</f>
        <v>5401.T</v>
      </c>
    </row>
    <row r="830" spans="1:9" ht="15.75" thickBot="1" x14ac:dyDescent="0.3">
      <c r="A830" s="3" t="s">
        <v>3219</v>
      </c>
      <c r="B830" s="3" t="s">
        <v>3220</v>
      </c>
      <c r="C830" s="4">
        <v>0.02</v>
      </c>
      <c r="D830" s="4" t="s">
        <v>3221</v>
      </c>
      <c r="E830" s="3" t="s">
        <v>49</v>
      </c>
      <c r="F830" s="3" t="s">
        <v>3222</v>
      </c>
      <c r="G830" s="7" t="str">
        <f t="shared" si="12"/>
        <v>BE</v>
      </c>
      <c r="H830" s="3" t="s">
        <v>3219</v>
      </c>
      <c r="I830" t="str">
        <f>H830&amp;VLOOKUP(G830,'Country + Codes'!A:B,2,0)</f>
        <v>UCB.BR</v>
      </c>
    </row>
    <row r="831" spans="1:9" ht="15.75" thickBot="1" x14ac:dyDescent="0.3">
      <c r="A831" s="3" t="s">
        <v>3223</v>
      </c>
      <c r="B831" s="3" t="s">
        <v>3224</v>
      </c>
      <c r="C831" s="4">
        <v>0.02</v>
      </c>
      <c r="D831" s="4" t="s">
        <v>3225</v>
      </c>
      <c r="E831" s="3" t="s">
        <v>265</v>
      </c>
      <c r="F831" s="3" t="s">
        <v>3226</v>
      </c>
      <c r="G831" s="7" t="str">
        <f t="shared" si="12"/>
        <v>SE</v>
      </c>
      <c r="H831" s="3" t="s">
        <v>5925</v>
      </c>
      <c r="I831" t="str">
        <f>H831&amp;VLOOKUP(G831,'Country + Codes'!A:B,2,0)</f>
        <v>EPI-A.ST</v>
      </c>
    </row>
    <row r="832" spans="1:9" ht="15.75" thickBot="1" x14ac:dyDescent="0.3">
      <c r="A832" s="3" t="s">
        <v>3227</v>
      </c>
      <c r="B832" s="3" t="s">
        <v>3228</v>
      </c>
      <c r="C832" s="4">
        <v>0.02</v>
      </c>
      <c r="D832" s="4" t="s">
        <v>3229</v>
      </c>
      <c r="E832" s="3" t="s">
        <v>244</v>
      </c>
      <c r="F832" s="3" t="s">
        <v>3230</v>
      </c>
      <c r="G832" s="7" t="str">
        <f t="shared" ref="G832:G895" si="13">LEFT(F832,2)</f>
        <v>US</v>
      </c>
      <c r="H832" s="3" t="s">
        <v>3227</v>
      </c>
      <c r="I832" t="str">
        <f>H832&amp;VLOOKUP(G832,'Country + Codes'!A:B,2,0)</f>
        <v>WRK</v>
      </c>
    </row>
    <row r="833" spans="1:9" ht="15.75" thickBot="1" x14ac:dyDescent="0.3">
      <c r="A833" s="3">
        <v>6178</v>
      </c>
      <c r="B833" s="3" t="s">
        <v>3231</v>
      </c>
      <c r="C833" s="4">
        <v>0.02</v>
      </c>
      <c r="D833" s="4" t="s">
        <v>3232</v>
      </c>
      <c r="E833" s="3" t="s">
        <v>44</v>
      </c>
      <c r="F833" s="3" t="s">
        <v>3233</v>
      </c>
      <c r="G833" s="7" t="str">
        <f t="shared" si="13"/>
        <v>JP</v>
      </c>
      <c r="H833" s="3">
        <v>6178</v>
      </c>
      <c r="I833" t="str">
        <f>H833&amp;VLOOKUP(G833,'Country + Codes'!A:B,2,0)</f>
        <v>6178.T</v>
      </c>
    </row>
    <row r="834" spans="1:9" ht="15.75" thickBot="1" x14ac:dyDescent="0.3">
      <c r="A834" s="3" t="s">
        <v>3234</v>
      </c>
      <c r="B834" s="3" t="s">
        <v>3235</v>
      </c>
      <c r="C834" s="4">
        <v>0.02</v>
      </c>
      <c r="D834" s="4" t="s">
        <v>3236</v>
      </c>
      <c r="E834" s="3" t="s">
        <v>265</v>
      </c>
      <c r="F834" s="3" t="s">
        <v>3237</v>
      </c>
      <c r="G834" s="7" t="str">
        <f t="shared" si="13"/>
        <v>US</v>
      </c>
      <c r="H834" s="3" t="s">
        <v>3234</v>
      </c>
      <c r="I834" t="str">
        <f>H834&amp;VLOOKUP(G834,'Country + Codes'!A:B,2,0)</f>
        <v>FBHS</v>
      </c>
    </row>
    <row r="835" spans="1:9" ht="15.75" thickBot="1" x14ac:dyDescent="0.3">
      <c r="A835" s="3">
        <v>1928</v>
      </c>
      <c r="B835" s="3" t="s">
        <v>3238</v>
      </c>
      <c r="C835" s="4">
        <v>0.02</v>
      </c>
      <c r="D835" s="4" t="s">
        <v>3239</v>
      </c>
      <c r="E835" s="3" t="s">
        <v>18</v>
      </c>
      <c r="F835" s="3" t="s">
        <v>3240</v>
      </c>
      <c r="G835" s="7" t="str">
        <f t="shared" si="13"/>
        <v>JP</v>
      </c>
      <c r="H835" s="3">
        <v>1928</v>
      </c>
      <c r="I835" t="str">
        <f>H835&amp;VLOOKUP(G835,'Country + Codes'!A:B,2,0)</f>
        <v>1928.T</v>
      </c>
    </row>
    <row r="836" spans="1:9" ht="15.75" thickBot="1" x14ac:dyDescent="0.3">
      <c r="A836" s="3" t="s">
        <v>3241</v>
      </c>
      <c r="B836" s="3" t="s">
        <v>3242</v>
      </c>
      <c r="C836" s="4">
        <v>0.02</v>
      </c>
      <c r="D836" s="4" t="s">
        <v>3243</v>
      </c>
      <c r="E836" s="3" t="s">
        <v>265</v>
      </c>
      <c r="F836" s="3" t="s">
        <v>3244</v>
      </c>
      <c r="G836" s="7" t="str">
        <f t="shared" si="13"/>
        <v>GB</v>
      </c>
      <c r="H836" s="3" t="s">
        <v>3241</v>
      </c>
      <c r="I836" t="str">
        <f>H836&amp;VLOOKUP(G836,'Country + Codes'!A:B,2,0)</f>
        <v>RTO.L</v>
      </c>
    </row>
    <row r="837" spans="1:9" ht="15.75" thickBot="1" x14ac:dyDescent="0.3">
      <c r="A837" s="3">
        <v>8697</v>
      </c>
      <c r="B837" s="3" t="s">
        <v>3245</v>
      </c>
      <c r="C837" s="4">
        <v>0.02</v>
      </c>
      <c r="D837" s="4" t="s">
        <v>3246</v>
      </c>
      <c r="E837" s="3" t="s">
        <v>44</v>
      </c>
      <c r="F837" s="3" t="s">
        <v>3247</v>
      </c>
      <c r="G837" s="7" t="str">
        <f t="shared" si="13"/>
        <v>JP</v>
      </c>
      <c r="H837" s="3">
        <v>8697</v>
      </c>
      <c r="I837" t="str">
        <f>H837&amp;VLOOKUP(G837,'Country + Codes'!A:B,2,0)</f>
        <v>8697.T</v>
      </c>
    </row>
    <row r="838" spans="1:9" ht="15.75" thickBot="1" x14ac:dyDescent="0.3">
      <c r="A838" s="3" t="s">
        <v>3248</v>
      </c>
      <c r="B838" s="3" t="s">
        <v>3249</v>
      </c>
      <c r="C838" s="4">
        <v>0.02</v>
      </c>
      <c r="D838" s="4" t="s">
        <v>3250</v>
      </c>
      <c r="E838" s="3" t="s">
        <v>9</v>
      </c>
      <c r="F838" s="3" t="s">
        <v>3251</v>
      </c>
      <c r="G838" s="7" t="str">
        <f t="shared" si="13"/>
        <v>GB</v>
      </c>
      <c r="H838" s="3" t="s">
        <v>3248</v>
      </c>
      <c r="I838" t="str">
        <f>H838&amp;VLOOKUP(G838,'Country + Codes'!A:B,2,0)</f>
        <v>HLMA.L</v>
      </c>
    </row>
    <row r="839" spans="1:9" ht="15.75" thickBot="1" x14ac:dyDescent="0.3">
      <c r="A839" s="3" t="s">
        <v>3252</v>
      </c>
      <c r="B839" s="3" t="s">
        <v>3253</v>
      </c>
      <c r="C839" s="4">
        <v>0.02</v>
      </c>
      <c r="D839" s="4" t="s">
        <v>3254</v>
      </c>
      <c r="E839" s="3" t="s">
        <v>9</v>
      </c>
      <c r="F839" s="3" t="s">
        <v>3255</v>
      </c>
      <c r="G839" s="7" t="str">
        <f t="shared" si="13"/>
        <v>US</v>
      </c>
      <c r="H839" s="3" t="s">
        <v>3252</v>
      </c>
      <c r="I839" t="str">
        <f>H839&amp;VLOOKUP(G839,'Country + Codes'!A:B,2,0)</f>
        <v>DT</v>
      </c>
    </row>
    <row r="840" spans="1:9" ht="15.75" thickBot="1" x14ac:dyDescent="0.3">
      <c r="A840" s="3" t="s">
        <v>3256</v>
      </c>
      <c r="B840" s="3" t="s">
        <v>3257</v>
      </c>
      <c r="C840" s="4">
        <v>0.02</v>
      </c>
      <c r="D840" s="4" t="s">
        <v>3258</v>
      </c>
      <c r="E840" s="3" t="s">
        <v>331</v>
      </c>
      <c r="F840" s="3" t="s">
        <v>3259</v>
      </c>
      <c r="G840" s="7" t="str">
        <f t="shared" si="13"/>
        <v>US</v>
      </c>
      <c r="H840" s="3" t="s">
        <v>3256</v>
      </c>
      <c r="I840" t="str">
        <f>H840&amp;VLOOKUP(G840,'Country + Codes'!A:B,2,0)</f>
        <v>ELS</v>
      </c>
    </row>
    <row r="841" spans="1:9" ht="15.75" thickBot="1" x14ac:dyDescent="0.3">
      <c r="A841" s="3" t="s">
        <v>3260</v>
      </c>
      <c r="B841" s="3" t="s">
        <v>3261</v>
      </c>
      <c r="C841" s="4">
        <v>0.02</v>
      </c>
      <c r="D841" s="4" t="s">
        <v>3262</v>
      </c>
      <c r="E841" s="3" t="s">
        <v>23</v>
      </c>
      <c r="F841" s="3" t="s">
        <v>3263</v>
      </c>
      <c r="G841" s="7" t="str">
        <f t="shared" si="13"/>
        <v>SG</v>
      </c>
      <c r="H841" s="3" t="s">
        <v>3260</v>
      </c>
      <c r="I841" t="str">
        <f>H841&amp;VLOOKUP(G841,'Country + Codes'!A:B,2,0)</f>
        <v>Z74.SI</v>
      </c>
    </row>
    <row r="842" spans="1:9" ht="15.75" thickBot="1" x14ac:dyDescent="0.3">
      <c r="A842" s="3" t="s">
        <v>3264</v>
      </c>
      <c r="B842" s="3" t="s">
        <v>3265</v>
      </c>
      <c r="C842" s="4">
        <v>0.02</v>
      </c>
      <c r="D842" s="4" t="s">
        <v>3266</v>
      </c>
      <c r="E842" s="3" t="s">
        <v>70</v>
      </c>
      <c r="F842" s="3" t="s">
        <v>3267</v>
      </c>
      <c r="G842" s="7" t="str">
        <f t="shared" si="13"/>
        <v>GB</v>
      </c>
      <c r="H842" s="3" t="s">
        <v>3264</v>
      </c>
      <c r="I842" t="str">
        <f>H842&amp;VLOOKUP(G842,'Country + Codes'!A:B,2,0)</f>
        <v>OCDO.L</v>
      </c>
    </row>
    <row r="843" spans="1:9" ht="15.75" thickBot="1" x14ac:dyDescent="0.3">
      <c r="A843" s="3" t="s">
        <v>3268</v>
      </c>
      <c r="B843" s="3" t="s">
        <v>3269</v>
      </c>
      <c r="C843" s="4">
        <v>0.02</v>
      </c>
      <c r="D843" s="4" t="s">
        <v>3270</v>
      </c>
      <c r="E843" s="3" t="s">
        <v>44</v>
      </c>
      <c r="F843" s="3" t="s">
        <v>3271</v>
      </c>
      <c r="G843" s="7" t="str">
        <f t="shared" si="13"/>
        <v>IT</v>
      </c>
      <c r="H843" s="3" t="s">
        <v>3268</v>
      </c>
      <c r="I843" t="str">
        <f>H843&amp;VLOOKUP(G843,'Country + Codes'!A:B,2,0)</f>
        <v>FBK.MI</v>
      </c>
    </row>
    <row r="844" spans="1:9" ht="15.75" thickBot="1" x14ac:dyDescent="0.3">
      <c r="A844" s="3" t="s">
        <v>3272</v>
      </c>
      <c r="B844" s="3" t="s">
        <v>3273</v>
      </c>
      <c r="C844" s="4">
        <v>0.02</v>
      </c>
      <c r="D844" s="4" t="s">
        <v>3274</v>
      </c>
      <c r="E844" s="3" t="s">
        <v>18</v>
      </c>
      <c r="F844" s="3" t="s">
        <v>3275</v>
      </c>
      <c r="G844" s="7" t="str">
        <f t="shared" si="13"/>
        <v>GB</v>
      </c>
      <c r="H844" s="3" t="s">
        <v>3272</v>
      </c>
      <c r="I844" t="str">
        <f>H844&amp;VLOOKUP(G844,'Country + Codes'!A:B,2,0)</f>
        <v>NXT.L</v>
      </c>
    </row>
    <row r="845" spans="1:9" ht="15.75" thickBot="1" x14ac:dyDescent="0.3">
      <c r="A845" s="3">
        <v>2802</v>
      </c>
      <c r="B845" s="3" t="s">
        <v>3276</v>
      </c>
      <c r="C845" s="4">
        <v>0.02</v>
      </c>
      <c r="D845" s="4" t="s">
        <v>3277</v>
      </c>
      <c r="E845" s="3" t="s">
        <v>70</v>
      </c>
      <c r="F845" s="3" t="s">
        <v>3278</v>
      </c>
      <c r="G845" s="7" t="str">
        <f t="shared" si="13"/>
        <v>JP</v>
      </c>
      <c r="H845" s="3">
        <v>2802</v>
      </c>
      <c r="I845" t="str">
        <f>H845&amp;VLOOKUP(G845,'Country + Codes'!A:B,2,0)</f>
        <v>2802.T</v>
      </c>
    </row>
    <row r="846" spans="1:9" ht="15.75" thickBot="1" x14ac:dyDescent="0.3">
      <c r="A846" s="3">
        <v>8002</v>
      </c>
      <c r="B846" s="3" t="s">
        <v>3279</v>
      </c>
      <c r="C846" s="4">
        <v>0.02</v>
      </c>
      <c r="D846" s="4" t="s">
        <v>3280</v>
      </c>
      <c r="E846" s="3" t="s">
        <v>265</v>
      </c>
      <c r="F846" s="3" t="s">
        <v>3281</v>
      </c>
      <c r="G846" s="7" t="str">
        <f t="shared" si="13"/>
        <v>JP</v>
      </c>
      <c r="H846" s="3">
        <v>8002</v>
      </c>
      <c r="I846" t="str">
        <f>H846&amp;VLOOKUP(G846,'Country + Codes'!A:B,2,0)</f>
        <v>8002.T</v>
      </c>
    </row>
    <row r="847" spans="1:9" ht="15.75" thickBot="1" x14ac:dyDescent="0.3">
      <c r="A847" s="3" t="s">
        <v>3282</v>
      </c>
      <c r="B847" s="3" t="s">
        <v>3283</v>
      </c>
      <c r="C847" s="4">
        <v>0.02</v>
      </c>
      <c r="D847" s="4" t="s">
        <v>3284</v>
      </c>
      <c r="E847" s="3" t="s">
        <v>49</v>
      </c>
      <c r="F847" s="3" t="s">
        <v>3285</v>
      </c>
      <c r="G847" s="7" t="str">
        <f t="shared" si="13"/>
        <v>NL</v>
      </c>
      <c r="H847" s="3" t="s">
        <v>3282</v>
      </c>
      <c r="I847" t="str">
        <f>H847&amp;VLOOKUP(G847,'Country + Codes'!A:B,2,0)</f>
        <v>ARGX.AS</v>
      </c>
    </row>
    <row r="848" spans="1:9" ht="15.75" thickBot="1" x14ac:dyDescent="0.3">
      <c r="A848" s="3">
        <v>2</v>
      </c>
      <c r="B848" s="3" t="s">
        <v>3286</v>
      </c>
      <c r="C848" s="4">
        <v>0.02</v>
      </c>
      <c r="D848" s="4" t="s">
        <v>3287</v>
      </c>
      <c r="E848" s="3" t="s">
        <v>239</v>
      </c>
      <c r="F848" s="3" t="s">
        <v>3288</v>
      </c>
      <c r="G848" s="7" t="str">
        <f t="shared" si="13"/>
        <v>HK</v>
      </c>
      <c r="H848" s="3">
        <v>2</v>
      </c>
      <c r="I848" t="str">
        <f>H848&amp;VLOOKUP(G848,'Country + Codes'!A:B,2,0)</f>
        <v>2.HK</v>
      </c>
    </row>
    <row r="849" spans="1:9" ht="15.75" thickBot="1" x14ac:dyDescent="0.3">
      <c r="A849" s="3">
        <v>9101</v>
      </c>
      <c r="B849" s="3" t="s">
        <v>3289</v>
      </c>
      <c r="C849" s="4">
        <v>0.02</v>
      </c>
      <c r="D849" s="4" t="s">
        <v>3290</v>
      </c>
      <c r="E849" s="3" t="s">
        <v>265</v>
      </c>
      <c r="F849" s="3" t="s">
        <v>3291</v>
      </c>
      <c r="G849" s="7" t="str">
        <f t="shared" si="13"/>
        <v>JP</v>
      </c>
      <c r="H849" s="3">
        <v>9101</v>
      </c>
      <c r="I849" t="str">
        <f>H849&amp;VLOOKUP(G849,'Country + Codes'!A:B,2,0)</f>
        <v>9101.T</v>
      </c>
    </row>
    <row r="850" spans="1:9" ht="15.75" thickBot="1" x14ac:dyDescent="0.3">
      <c r="A850" s="3">
        <v>9613</v>
      </c>
      <c r="B850" s="3" t="s">
        <v>3292</v>
      </c>
      <c r="C850" s="4">
        <v>0.02</v>
      </c>
      <c r="D850" s="4" t="s">
        <v>3293</v>
      </c>
      <c r="E850" s="3" t="s">
        <v>9</v>
      </c>
      <c r="F850" s="3" t="s">
        <v>3294</v>
      </c>
      <c r="G850" s="7" t="str">
        <f t="shared" si="13"/>
        <v>JP</v>
      </c>
      <c r="H850" s="3">
        <v>9613</v>
      </c>
      <c r="I850" t="str">
        <f>H850&amp;VLOOKUP(G850,'Country + Codes'!A:B,2,0)</f>
        <v>9613.T</v>
      </c>
    </row>
    <row r="851" spans="1:9" ht="15.75" thickBot="1" x14ac:dyDescent="0.3">
      <c r="A851" s="3">
        <v>3407</v>
      </c>
      <c r="B851" s="3" t="s">
        <v>3295</v>
      </c>
      <c r="C851" s="4">
        <v>0.02</v>
      </c>
      <c r="D851" s="4" t="s">
        <v>3296</v>
      </c>
      <c r="E851" s="3" t="s">
        <v>244</v>
      </c>
      <c r="F851" s="3" t="s">
        <v>3297</v>
      </c>
      <c r="G851" s="7" t="str">
        <f t="shared" si="13"/>
        <v>JP</v>
      </c>
      <c r="H851" s="3">
        <v>3407</v>
      </c>
      <c r="I851" t="str">
        <f>H851&amp;VLOOKUP(G851,'Country + Codes'!A:B,2,0)</f>
        <v>3407.T</v>
      </c>
    </row>
    <row r="852" spans="1:9" ht="15.75" thickBot="1" x14ac:dyDescent="0.3">
      <c r="A852" s="3" t="s">
        <v>3298</v>
      </c>
      <c r="B852" s="3" t="s">
        <v>3299</v>
      </c>
      <c r="C852" s="4">
        <v>0.02</v>
      </c>
      <c r="D852" s="4" t="s">
        <v>3300</v>
      </c>
      <c r="E852" s="3" t="s">
        <v>9</v>
      </c>
      <c r="F852" s="3" t="s">
        <v>3301</v>
      </c>
      <c r="G852" s="7" t="str">
        <f t="shared" si="13"/>
        <v>US</v>
      </c>
      <c r="H852" s="3" t="s">
        <v>3298</v>
      </c>
      <c r="I852" t="str">
        <f>H852&amp;VLOOKUP(G852,'Country + Codes'!A:B,2,0)</f>
        <v>GDDY</v>
      </c>
    </row>
    <row r="853" spans="1:9" ht="15.75" thickBot="1" x14ac:dyDescent="0.3">
      <c r="A853" s="3" t="s">
        <v>3302</v>
      </c>
      <c r="B853" s="3" t="s">
        <v>3303</v>
      </c>
      <c r="C853" s="4">
        <v>0.02</v>
      </c>
      <c r="D853" s="4" t="s">
        <v>3304</v>
      </c>
      <c r="E853" s="3" t="s">
        <v>331</v>
      </c>
      <c r="F853" s="3" t="s">
        <v>3305</v>
      </c>
      <c r="G853" s="7" t="str">
        <f t="shared" si="13"/>
        <v>US</v>
      </c>
      <c r="H853" s="3" t="s">
        <v>3302</v>
      </c>
      <c r="I853" t="str">
        <f>H853&amp;VLOOKUP(G853,'Country + Codes'!A:B,2,0)</f>
        <v>IRM</v>
      </c>
    </row>
    <row r="854" spans="1:9" ht="15.75" thickBot="1" x14ac:dyDescent="0.3">
      <c r="A854" s="3" t="s">
        <v>3306</v>
      </c>
      <c r="B854" s="3" t="s">
        <v>3307</v>
      </c>
      <c r="C854" s="4">
        <v>0.02</v>
      </c>
      <c r="D854" s="4" t="s">
        <v>3308</v>
      </c>
      <c r="E854" s="3" t="s">
        <v>239</v>
      </c>
      <c r="F854" s="3" t="s">
        <v>3309</v>
      </c>
      <c r="G854" s="7" t="str">
        <f t="shared" si="13"/>
        <v>ES</v>
      </c>
      <c r="H854" s="3" t="s">
        <v>3306</v>
      </c>
      <c r="I854" t="str">
        <f>H854&amp;VLOOKUP(G854,'Country + Codes'!A:B,2,0)</f>
        <v>REE.MC</v>
      </c>
    </row>
    <row r="855" spans="1:9" ht="15.75" thickBot="1" x14ac:dyDescent="0.3">
      <c r="A855" s="3" t="s">
        <v>3310</v>
      </c>
      <c r="B855" s="3" t="s">
        <v>3311</v>
      </c>
      <c r="C855" s="4">
        <v>0.02</v>
      </c>
      <c r="D855" s="4" t="s">
        <v>3312</v>
      </c>
      <c r="E855" s="3" t="s">
        <v>49</v>
      </c>
      <c r="F855" s="3" t="s">
        <v>3313</v>
      </c>
      <c r="G855" s="7" t="str">
        <f t="shared" si="13"/>
        <v>CH</v>
      </c>
      <c r="H855" s="3" t="s">
        <v>3310</v>
      </c>
      <c r="I855" t="str">
        <f>H855&amp;VLOOKUP(G855,'Country + Codes'!A:B,2,0)</f>
        <v>RO.SW</v>
      </c>
    </row>
    <row r="856" spans="1:9" ht="15.75" thickBot="1" x14ac:dyDescent="0.3">
      <c r="A856" s="3" t="s">
        <v>3314</v>
      </c>
      <c r="B856" s="3" t="s">
        <v>3315</v>
      </c>
      <c r="C856" s="4">
        <v>0.02</v>
      </c>
      <c r="D856" s="4" t="s">
        <v>3316</v>
      </c>
      <c r="E856" s="3" t="s">
        <v>18</v>
      </c>
      <c r="F856" s="3" t="s">
        <v>3317</v>
      </c>
      <c r="G856" s="7" t="str">
        <f t="shared" si="13"/>
        <v>DE</v>
      </c>
      <c r="H856" s="3" t="s">
        <v>3314</v>
      </c>
      <c r="I856" t="str">
        <f>H856&amp;VLOOKUP(G856,'Country + Codes'!A:B,2,0)</f>
        <v>CON.DE</v>
      </c>
    </row>
    <row r="857" spans="1:9" ht="15.75" thickBot="1" x14ac:dyDescent="0.3">
      <c r="A857" s="3" t="s">
        <v>3318</v>
      </c>
      <c r="B857" s="3" t="s">
        <v>3319</v>
      </c>
      <c r="C857" s="4">
        <v>0.02</v>
      </c>
      <c r="D857" s="4" t="s">
        <v>3320</v>
      </c>
      <c r="E857" s="3" t="s">
        <v>44</v>
      </c>
      <c r="F857" s="3" t="s">
        <v>3321</v>
      </c>
      <c r="G857" s="7" t="str">
        <f t="shared" si="13"/>
        <v>US</v>
      </c>
      <c r="H857" s="3" t="s">
        <v>3318</v>
      </c>
      <c r="I857" t="str">
        <f>H857&amp;VLOOKUP(G857,'Country + Codes'!A:B,2,0)</f>
        <v>BRO</v>
      </c>
    </row>
    <row r="858" spans="1:9" ht="15.75" thickBot="1" x14ac:dyDescent="0.3">
      <c r="A858" s="3" t="s">
        <v>3322</v>
      </c>
      <c r="B858" s="3" t="s">
        <v>3323</v>
      </c>
      <c r="C858" s="4">
        <v>0.02</v>
      </c>
      <c r="D858" s="4" t="s">
        <v>3324</v>
      </c>
      <c r="E858" s="3" t="s">
        <v>127</v>
      </c>
      <c r="F858" s="3" t="s">
        <v>3325</v>
      </c>
      <c r="G858" s="7" t="str">
        <f t="shared" si="13"/>
        <v>CA</v>
      </c>
      <c r="H858" s="3" t="s">
        <v>3322</v>
      </c>
      <c r="I858" t="str">
        <f>H858&amp;VLOOKUP(G858,'Country + Codes'!A:B,2,0)</f>
        <v>CVE.TO</v>
      </c>
    </row>
    <row r="859" spans="1:9" ht="15.75" thickBot="1" x14ac:dyDescent="0.3">
      <c r="A859" s="3" t="s">
        <v>3326</v>
      </c>
      <c r="B859" s="3" t="s">
        <v>3327</v>
      </c>
      <c r="C859" s="4">
        <v>0.02</v>
      </c>
      <c r="D859" s="4" t="s">
        <v>3328</v>
      </c>
      <c r="E859" s="3" t="s">
        <v>244</v>
      </c>
      <c r="F859" s="3" t="s">
        <v>3329</v>
      </c>
      <c r="G859" s="7" t="str">
        <f t="shared" si="13"/>
        <v>US</v>
      </c>
      <c r="H859" s="3" t="s">
        <v>3326</v>
      </c>
      <c r="I859" t="str">
        <f>H859&amp;VLOOKUP(G859,'Country + Codes'!A:B,2,0)</f>
        <v>PKG</v>
      </c>
    </row>
    <row r="860" spans="1:9" ht="15.75" thickBot="1" x14ac:dyDescent="0.3">
      <c r="A860" s="3" t="s">
        <v>3330</v>
      </c>
      <c r="B860" s="3" t="s">
        <v>3331</v>
      </c>
      <c r="C860" s="4">
        <v>0.02</v>
      </c>
      <c r="D860" s="4" t="s">
        <v>3332</v>
      </c>
      <c r="E860" s="3" t="s">
        <v>9</v>
      </c>
      <c r="F860" s="3" t="s">
        <v>3333</v>
      </c>
      <c r="G860" s="7" t="str">
        <f t="shared" si="13"/>
        <v>CH</v>
      </c>
      <c r="H860" s="3" t="s">
        <v>3330</v>
      </c>
      <c r="I860" t="str">
        <f>H860&amp;VLOOKUP(G860,'Country + Codes'!A:B,2,0)</f>
        <v>LOGN.SW</v>
      </c>
    </row>
    <row r="861" spans="1:9" ht="15.75" thickBot="1" x14ac:dyDescent="0.3">
      <c r="A861" s="3" t="s">
        <v>3334</v>
      </c>
      <c r="B861" s="3" t="s">
        <v>3334</v>
      </c>
      <c r="C861" s="4">
        <v>0.02</v>
      </c>
      <c r="D861" s="4" t="s">
        <v>3335</v>
      </c>
      <c r="E861" s="3" t="s">
        <v>239</v>
      </c>
      <c r="F861" s="3" t="s">
        <v>3336</v>
      </c>
      <c r="G861" s="7" t="str">
        <f t="shared" si="13"/>
        <v>FI</v>
      </c>
      <c r="H861" s="3" t="s">
        <v>3334</v>
      </c>
      <c r="I861" t="str">
        <f>H861&amp;VLOOKUP(G861,'Country + Codes'!A:B,2,0)</f>
        <v>FORTUM.HE</v>
      </c>
    </row>
    <row r="862" spans="1:9" ht="15.75" thickBot="1" x14ac:dyDescent="0.3">
      <c r="A862" s="3">
        <v>11</v>
      </c>
      <c r="B862" s="3" t="s">
        <v>3337</v>
      </c>
      <c r="C862" s="4">
        <v>0.02</v>
      </c>
      <c r="D862" s="4" t="s">
        <v>3338</v>
      </c>
      <c r="E862" s="3" t="s">
        <v>44</v>
      </c>
      <c r="F862" s="3" t="s">
        <v>3339</v>
      </c>
      <c r="G862" s="7" t="str">
        <f t="shared" si="13"/>
        <v>HK</v>
      </c>
      <c r="H862" s="3">
        <v>11</v>
      </c>
      <c r="I862" t="str">
        <f>H862&amp;VLOOKUP(G862,'Country + Codes'!A:B,2,0)</f>
        <v>11.HK</v>
      </c>
    </row>
    <row r="863" spans="1:9" ht="15.75" thickBot="1" x14ac:dyDescent="0.3">
      <c r="A863" s="3" t="s">
        <v>3340</v>
      </c>
      <c r="B863" s="3" t="s">
        <v>3341</v>
      </c>
      <c r="C863" s="4">
        <v>0.02</v>
      </c>
      <c r="D863" s="4" t="s">
        <v>3342</v>
      </c>
      <c r="E863" s="3" t="s">
        <v>23</v>
      </c>
      <c r="F863" s="3" t="s">
        <v>3343</v>
      </c>
      <c r="G863" s="7" t="str">
        <f t="shared" si="13"/>
        <v>US</v>
      </c>
      <c r="H863" s="3" t="s">
        <v>3340</v>
      </c>
      <c r="I863" t="str">
        <f>H863&amp;VLOOKUP(G863,'Country + Codes'!A:B,2,0)</f>
        <v>FOXA</v>
      </c>
    </row>
    <row r="864" spans="1:9" ht="15.75" thickBot="1" x14ac:dyDescent="0.3">
      <c r="A864" s="3" t="s">
        <v>3344</v>
      </c>
      <c r="B864" s="3" t="s">
        <v>3345</v>
      </c>
      <c r="C864" s="4">
        <v>0.02</v>
      </c>
      <c r="D864" s="4" t="s">
        <v>3346</v>
      </c>
      <c r="E864" s="3" t="s">
        <v>331</v>
      </c>
      <c r="F864" s="3" t="s">
        <v>3347</v>
      </c>
      <c r="G864" s="7" t="str">
        <f t="shared" si="13"/>
        <v>US</v>
      </c>
      <c r="H864" s="3" t="s">
        <v>3344</v>
      </c>
      <c r="I864" t="str">
        <f>H864&amp;VLOOKUP(G864,'Country + Codes'!A:B,2,0)</f>
        <v>CPT</v>
      </c>
    </row>
    <row r="865" spans="1:9" ht="15.75" thickBot="1" x14ac:dyDescent="0.3">
      <c r="A865" s="3" t="s">
        <v>3348</v>
      </c>
      <c r="B865" s="3" t="s">
        <v>3349</v>
      </c>
      <c r="C865" s="4">
        <v>0.02</v>
      </c>
      <c r="D865" s="4" t="s">
        <v>3350</v>
      </c>
      <c r="E865" s="3" t="s">
        <v>70</v>
      </c>
      <c r="F865" s="3" t="s">
        <v>3351</v>
      </c>
      <c r="G865" s="7" t="str">
        <f t="shared" si="13"/>
        <v>US</v>
      </c>
      <c r="H865" s="3" t="s">
        <v>3348</v>
      </c>
      <c r="I865" t="str">
        <f>H865&amp;VLOOKUP(G865,'Country + Codes'!A:B,2,0)</f>
        <v>SJM</v>
      </c>
    </row>
    <row r="866" spans="1:9" ht="15.75" thickBot="1" x14ac:dyDescent="0.3">
      <c r="A866" s="3" t="s">
        <v>3352</v>
      </c>
      <c r="B866" s="3" t="s">
        <v>3353</v>
      </c>
      <c r="C866" s="4">
        <v>0.02</v>
      </c>
      <c r="D866" s="4" t="s">
        <v>3354</v>
      </c>
      <c r="E866" s="3" t="s">
        <v>18</v>
      </c>
      <c r="F866" s="3" t="s">
        <v>3355</v>
      </c>
      <c r="G866" s="7" t="str">
        <f t="shared" si="13"/>
        <v>IM</v>
      </c>
      <c r="H866" s="3" t="s">
        <v>3352</v>
      </c>
      <c r="I866" t="str">
        <f>H866&amp;VLOOKUP(G866,'Country + Codes'!A:B,2,0)</f>
        <v>ENT.L</v>
      </c>
    </row>
    <row r="867" spans="1:9" ht="15.75" thickBot="1" x14ac:dyDescent="0.3">
      <c r="A867" s="3" t="s">
        <v>3356</v>
      </c>
      <c r="B867" s="3" t="s">
        <v>3357</v>
      </c>
      <c r="C867" s="4">
        <v>0.02</v>
      </c>
      <c r="D867" s="4" t="s">
        <v>3358</v>
      </c>
      <c r="E867" s="3" t="s">
        <v>44</v>
      </c>
      <c r="F867" s="3" t="s">
        <v>3359</v>
      </c>
      <c r="G867" s="7" t="str">
        <f t="shared" si="13"/>
        <v>US</v>
      </c>
      <c r="H867" s="3" t="s">
        <v>3356</v>
      </c>
      <c r="I867" t="str">
        <f>H867&amp;VLOOKUP(G867,'Country + Codes'!A:B,2,0)</f>
        <v>LNC</v>
      </c>
    </row>
    <row r="868" spans="1:9" ht="15.75" thickBot="1" x14ac:dyDescent="0.3">
      <c r="A868" s="3" t="s">
        <v>3360</v>
      </c>
      <c r="B868" s="3" t="s">
        <v>3361</v>
      </c>
      <c r="C868" s="4">
        <v>0.02</v>
      </c>
      <c r="D868" s="4" t="s">
        <v>3362</v>
      </c>
      <c r="E868" s="3" t="s">
        <v>9</v>
      </c>
      <c r="F868" s="3" t="s">
        <v>3363</v>
      </c>
      <c r="G868" s="7" t="str">
        <f t="shared" si="13"/>
        <v>US</v>
      </c>
      <c r="H868" s="3" t="s">
        <v>3360</v>
      </c>
      <c r="I868" t="str">
        <f>H868&amp;VLOOKUP(G868,'Country + Codes'!A:B,2,0)</f>
        <v>ZEN</v>
      </c>
    </row>
    <row r="869" spans="1:9" ht="15.75" thickBot="1" x14ac:dyDescent="0.3">
      <c r="A869" s="3" t="s">
        <v>3364</v>
      </c>
      <c r="B869" s="3" t="s">
        <v>3365</v>
      </c>
      <c r="C869" s="4">
        <v>0.02</v>
      </c>
      <c r="D869" s="4" t="s">
        <v>3366</v>
      </c>
      <c r="E869" s="3" t="s">
        <v>265</v>
      </c>
      <c r="F869" s="3" t="s">
        <v>3367</v>
      </c>
      <c r="G869" s="7" t="str">
        <f t="shared" si="13"/>
        <v>US</v>
      </c>
      <c r="H869" s="3" t="s">
        <v>3364</v>
      </c>
      <c r="I869" t="str">
        <f>H869&amp;VLOOKUP(G869,'Country + Codes'!A:B,2,0)</f>
        <v>LDOS</v>
      </c>
    </row>
    <row r="870" spans="1:9" ht="15.75" thickBot="1" x14ac:dyDescent="0.3">
      <c r="A870" s="3" t="s">
        <v>3368</v>
      </c>
      <c r="B870" s="3" t="s">
        <v>3369</v>
      </c>
      <c r="C870" s="4">
        <v>0.02</v>
      </c>
      <c r="D870" s="4" t="s">
        <v>3370</v>
      </c>
      <c r="E870" s="3" t="s">
        <v>9</v>
      </c>
      <c r="F870" s="3" t="s">
        <v>3371</v>
      </c>
      <c r="G870" s="7" t="str">
        <f t="shared" si="13"/>
        <v>CA</v>
      </c>
      <c r="H870" s="3" t="s">
        <v>3368</v>
      </c>
      <c r="I870" t="str">
        <f>H870&amp;VLOOKUP(G870,'Country + Codes'!A:B,2,0)</f>
        <v>OTEX.TO</v>
      </c>
    </row>
    <row r="871" spans="1:9" ht="15.75" thickBot="1" x14ac:dyDescent="0.3">
      <c r="A871" s="3" t="s">
        <v>3372</v>
      </c>
      <c r="B871" s="3" t="s">
        <v>3373</v>
      </c>
      <c r="C871" s="4">
        <v>0.02</v>
      </c>
      <c r="D871" s="4" t="s">
        <v>3374</v>
      </c>
      <c r="E871" s="3" t="s">
        <v>244</v>
      </c>
      <c r="F871" s="3" t="s">
        <v>3375</v>
      </c>
      <c r="G871" s="7" t="str">
        <f t="shared" si="13"/>
        <v>GB</v>
      </c>
      <c r="H871" s="3" t="s">
        <v>3372</v>
      </c>
      <c r="I871" t="str">
        <f>H871&amp;VLOOKUP(G871,'Country + Codes'!A:B,2,0)</f>
        <v>MNDI.L</v>
      </c>
    </row>
    <row r="872" spans="1:9" ht="15.75" thickBot="1" x14ac:dyDescent="0.3">
      <c r="A872" s="3" t="s">
        <v>3376</v>
      </c>
      <c r="B872" s="3" t="s">
        <v>3377</v>
      </c>
      <c r="C872" s="4">
        <v>0.02</v>
      </c>
      <c r="D872" s="4" t="s">
        <v>3378</v>
      </c>
      <c r="E872" s="3" t="s">
        <v>265</v>
      </c>
      <c r="F872" s="3" t="s">
        <v>3379</v>
      </c>
      <c r="G872" s="7" t="str">
        <f t="shared" si="13"/>
        <v>IE</v>
      </c>
      <c r="H872" s="3" t="s">
        <v>3376</v>
      </c>
      <c r="I872" t="str">
        <f>H872&amp;VLOOKUP(G872,'Country + Codes'!A:B,2,0)</f>
        <v>ALLE</v>
      </c>
    </row>
    <row r="873" spans="1:9" ht="15.75" thickBot="1" x14ac:dyDescent="0.3">
      <c r="A873" s="3" t="s">
        <v>3380</v>
      </c>
      <c r="B873" s="3" t="s">
        <v>3381</v>
      </c>
      <c r="C873" s="4">
        <v>0.02</v>
      </c>
      <c r="D873" s="4" t="s">
        <v>3382</v>
      </c>
      <c r="E873" s="3" t="s">
        <v>9</v>
      </c>
      <c r="F873" s="3" t="s">
        <v>3383</v>
      </c>
      <c r="G873" s="7" t="str">
        <f t="shared" si="13"/>
        <v>US</v>
      </c>
      <c r="H873" s="3" t="s">
        <v>3380</v>
      </c>
      <c r="I873" t="str">
        <f>H873&amp;VLOOKUP(G873,'Country + Codes'!A:B,2,0)</f>
        <v>CDAY</v>
      </c>
    </row>
    <row r="874" spans="1:9" ht="15.75" thickBot="1" x14ac:dyDescent="0.3">
      <c r="A874" s="3">
        <v>6701</v>
      </c>
      <c r="B874" s="3" t="s">
        <v>3384</v>
      </c>
      <c r="C874" s="4">
        <v>0.02</v>
      </c>
      <c r="D874" s="4" t="s">
        <v>3385</v>
      </c>
      <c r="E874" s="3" t="s">
        <v>9</v>
      </c>
      <c r="F874" s="3" t="s">
        <v>3386</v>
      </c>
      <c r="G874" s="7" t="str">
        <f t="shared" si="13"/>
        <v>JP</v>
      </c>
      <c r="H874" s="3">
        <v>6701</v>
      </c>
      <c r="I874" t="str">
        <f>H874&amp;VLOOKUP(G874,'Country + Codes'!A:B,2,0)</f>
        <v>6701.T</v>
      </c>
    </row>
    <row r="875" spans="1:9" ht="15.75" thickBot="1" x14ac:dyDescent="0.3">
      <c r="A875" s="3" t="s">
        <v>3387</v>
      </c>
      <c r="B875" s="3" t="s">
        <v>3388</v>
      </c>
      <c r="C875" s="4">
        <v>0.02</v>
      </c>
      <c r="D875" s="4" t="s">
        <v>3389</v>
      </c>
      <c r="E875" s="3" t="s">
        <v>18</v>
      </c>
      <c r="F875" s="3" t="s">
        <v>3390</v>
      </c>
      <c r="G875" s="7" t="str">
        <f t="shared" si="13"/>
        <v>US</v>
      </c>
      <c r="H875" s="3" t="s">
        <v>3387</v>
      </c>
      <c r="I875" t="str">
        <f>H875&amp;VLOOKUP(G875,'Country + Codes'!A:B,2,0)</f>
        <v>WHR</v>
      </c>
    </row>
    <row r="876" spans="1:9" ht="15.75" thickBot="1" x14ac:dyDescent="0.3">
      <c r="A876" s="3" t="s">
        <v>3391</v>
      </c>
      <c r="B876" s="3" t="s">
        <v>3392</v>
      </c>
      <c r="C876" s="4">
        <v>0.02</v>
      </c>
      <c r="D876" s="4" t="s">
        <v>3393</v>
      </c>
      <c r="E876" s="3" t="s">
        <v>70</v>
      </c>
      <c r="F876" s="3" t="s">
        <v>3394</v>
      </c>
      <c r="G876" s="7" t="str">
        <f t="shared" si="13"/>
        <v>BM</v>
      </c>
      <c r="H876" s="3" t="s">
        <v>3391</v>
      </c>
      <c r="I876" t="str">
        <f>H876&amp;VLOOKUP(G876,'Country + Codes'!A:B,2,0)</f>
        <v>BG</v>
      </c>
    </row>
    <row r="877" spans="1:9" ht="15.75" thickBot="1" x14ac:dyDescent="0.3">
      <c r="A877" s="3" t="s">
        <v>3395</v>
      </c>
      <c r="B877" s="3" t="s">
        <v>3396</v>
      </c>
      <c r="C877" s="4">
        <v>0.02</v>
      </c>
      <c r="D877" s="4" t="s">
        <v>3397</v>
      </c>
      <c r="E877" s="3" t="s">
        <v>23</v>
      </c>
      <c r="F877" s="3" t="s">
        <v>3398</v>
      </c>
      <c r="G877" s="7" t="str">
        <f t="shared" si="13"/>
        <v>FR</v>
      </c>
      <c r="H877" s="3" t="s">
        <v>3395</v>
      </c>
      <c r="I877" t="str">
        <f>H877&amp;VLOOKUP(G877,'Country + Codes'!A:B,2,0)</f>
        <v>PUB.PA</v>
      </c>
    </row>
    <row r="878" spans="1:9" ht="15.75" thickBot="1" x14ac:dyDescent="0.3">
      <c r="A878" s="3" t="s">
        <v>3399</v>
      </c>
      <c r="B878" s="3" t="s">
        <v>3400</v>
      </c>
      <c r="C878" s="4">
        <v>0.02</v>
      </c>
      <c r="D878" s="4" t="s">
        <v>3401</v>
      </c>
      <c r="E878" s="3" t="s">
        <v>18</v>
      </c>
      <c r="F878" s="3" t="s">
        <v>3402</v>
      </c>
      <c r="G878" s="7" t="str">
        <f t="shared" si="13"/>
        <v>CA</v>
      </c>
      <c r="H878" s="3" t="s">
        <v>3399</v>
      </c>
      <c r="I878" t="str">
        <f>H878&amp;VLOOKUP(G878,'Country + Codes'!A:B,2,0)</f>
        <v>DOL.TO</v>
      </c>
    </row>
    <row r="879" spans="1:9" ht="15.75" thickBot="1" x14ac:dyDescent="0.3">
      <c r="A879" s="3" t="s">
        <v>3403</v>
      </c>
      <c r="B879" s="3" t="s">
        <v>3404</v>
      </c>
      <c r="C879" s="4">
        <v>0.02</v>
      </c>
      <c r="D879" s="4" t="s">
        <v>3405</v>
      </c>
      <c r="E879" s="3" t="s">
        <v>9</v>
      </c>
      <c r="F879" s="3" t="s">
        <v>3406</v>
      </c>
      <c r="G879" s="7" t="str">
        <f t="shared" si="13"/>
        <v>US</v>
      </c>
      <c r="H879" s="3" t="s">
        <v>3403</v>
      </c>
      <c r="I879" t="str">
        <f>H879&amp;VLOOKUP(G879,'Country + Codes'!A:B,2,0)</f>
        <v>CTXS</v>
      </c>
    </row>
    <row r="880" spans="1:9" ht="15.75" thickBot="1" x14ac:dyDescent="0.3">
      <c r="A880" s="3">
        <v>6201</v>
      </c>
      <c r="B880" s="3" t="s">
        <v>3407</v>
      </c>
      <c r="C880" s="4">
        <v>0.02</v>
      </c>
      <c r="D880" s="4" t="s">
        <v>3408</v>
      </c>
      <c r="E880" s="3" t="s">
        <v>18</v>
      </c>
      <c r="F880" s="3" t="s">
        <v>3409</v>
      </c>
      <c r="G880" s="7" t="str">
        <f t="shared" si="13"/>
        <v>JP</v>
      </c>
      <c r="H880" s="3">
        <v>6201</v>
      </c>
      <c r="I880" t="str">
        <f>H880&amp;VLOOKUP(G880,'Country + Codes'!A:B,2,0)</f>
        <v>6201.T</v>
      </c>
    </row>
    <row r="881" spans="1:9" ht="15.75" thickBot="1" x14ac:dyDescent="0.3">
      <c r="A881" s="3" t="s">
        <v>3410</v>
      </c>
      <c r="B881" s="3" t="s">
        <v>3411</v>
      </c>
      <c r="C881" s="4">
        <v>0.02</v>
      </c>
      <c r="D881" s="4" t="s">
        <v>3412</v>
      </c>
      <c r="E881" s="3" t="s">
        <v>9</v>
      </c>
      <c r="F881" s="3" t="s">
        <v>3413</v>
      </c>
      <c r="G881" s="7" t="str">
        <f t="shared" si="13"/>
        <v>FR</v>
      </c>
      <c r="H881" s="3" t="s">
        <v>3410</v>
      </c>
      <c r="I881" t="str">
        <f>H881&amp;VLOOKUP(G881,'Country + Codes'!A:B,2,0)</f>
        <v>EDEN.PA</v>
      </c>
    </row>
    <row r="882" spans="1:9" ht="15.75" thickBot="1" x14ac:dyDescent="0.3">
      <c r="A882" s="3" t="s">
        <v>3414</v>
      </c>
      <c r="B882" s="3" t="s">
        <v>3415</v>
      </c>
      <c r="C882" s="4">
        <v>0.02</v>
      </c>
      <c r="D882" s="4" t="s">
        <v>3416</v>
      </c>
      <c r="E882" s="3" t="s">
        <v>9</v>
      </c>
      <c r="F882" s="3" t="s">
        <v>3417</v>
      </c>
      <c r="G882" s="7" t="str">
        <f t="shared" si="13"/>
        <v>US</v>
      </c>
      <c r="H882" s="3" t="s">
        <v>3414</v>
      </c>
      <c r="I882" t="str">
        <f>H882&amp;VLOOKUP(G882,'Country + Codes'!A:B,2,0)</f>
        <v>JKHY</v>
      </c>
    </row>
    <row r="883" spans="1:9" ht="15.75" thickBot="1" x14ac:dyDescent="0.3">
      <c r="A883" s="3">
        <v>6988</v>
      </c>
      <c r="B883" s="3" t="s">
        <v>3418</v>
      </c>
      <c r="C883" s="4">
        <v>0.02</v>
      </c>
      <c r="D883" s="4" t="s">
        <v>3419</v>
      </c>
      <c r="E883" s="3" t="s">
        <v>244</v>
      </c>
      <c r="F883" s="3" t="s">
        <v>3420</v>
      </c>
      <c r="G883" s="7" t="str">
        <f t="shared" si="13"/>
        <v>JP</v>
      </c>
      <c r="H883" s="3">
        <v>6988</v>
      </c>
      <c r="I883" t="str">
        <f>H883&amp;VLOOKUP(G883,'Country + Codes'!A:B,2,0)</f>
        <v>6988.T</v>
      </c>
    </row>
    <row r="884" spans="1:9" ht="15.75" thickBot="1" x14ac:dyDescent="0.3">
      <c r="A884" s="3" t="s">
        <v>3421</v>
      </c>
      <c r="B884" s="3" t="s">
        <v>3422</v>
      </c>
      <c r="C884" s="4">
        <v>0.02</v>
      </c>
      <c r="D884" s="4" t="s">
        <v>3423</v>
      </c>
      <c r="E884" s="3" t="s">
        <v>18</v>
      </c>
      <c r="F884" s="3" t="s">
        <v>3424</v>
      </c>
      <c r="G884" s="7" t="str">
        <f t="shared" si="13"/>
        <v>US</v>
      </c>
      <c r="H884" s="3" t="s">
        <v>3421</v>
      </c>
      <c r="I884" t="str">
        <f>H884&amp;VLOOKUP(G884,'Country + Codes'!A:B,2,0)</f>
        <v>DASH</v>
      </c>
    </row>
    <row r="885" spans="1:9" ht="15.75" thickBot="1" x14ac:dyDescent="0.3">
      <c r="A885" s="3" t="s">
        <v>3425</v>
      </c>
      <c r="B885" s="3" t="s">
        <v>3426</v>
      </c>
      <c r="C885" s="4">
        <v>0.02</v>
      </c>
      <c r="D885" s="4" t="s">
        <v>3427</v>
      </c>
      <c r="E885" s="3" t="s">
        <v>244</v>
      </c>
      <c r="F885" s="3" t="s">
        <v>3428</v>
      </c>
      <c r="G885" s="7" t="str">
        <f t="shared" si="13"/>
        <v>US</v>
      </c>
      <c r="H885" s="3" t="s">
        <v>3425</v>
      </c>
      <c r="I885" t="str">
        <f>H885&amp;VLOOKUP(G885,'Country + Codes'!A:B,2,0)</f>
        <v>FMC</v>
      </c>
    </row>
    <row r="886" spans="1:9" ht="15.75" thickBot="1" x14ac:dyDescent="0.3">
      <c r="A886" s="3" t="s">
        <v>3429</v>
      </c>
      <c r="B886" s="3" t="s">
        <v>3430</v>
      </c>
      <c r="C886" s="4">
        <v>0.02</v>
      </c>
      <c r="D886" s="4" t="s">
        <v>3431</v>
      </c>
      <c r="E886" s="3" t="s">
        <v>244</v>
      </c>
      <c r="F886" s="3" t="s">
        <v>3432</v>
      </c>
      <c r="G886" s="7" t="str">
        <f t="shared" si="13"/>
        <v>CA</v>
      </c>
      <c r="H886" s="3" t="s">
        <v>3429</v>
      </c>
      <c r="I886" t="str">
        <f>H886&amp;VLOOKUP(G886,'Country + Codes'!A:B,2,0)</f>
        <v>AEM.TO</v>
      </c>
    </row>
    <row r="887" spans="1:9" ht="15.75" thickBot="1" x14ac:dyDescent="0.3">
      <c r="A887" s="3" t="s">
        <v>3433</v>
      </c>
      <c r="B887" s="3" t="s">
        <v>3434</v>
      </c>
      <c r="C887" s="4">
        <v>0.02</v>
      </c>
      <c r="D887" s="4" t="s">
        <v>3435</v>
      </c>
      <c r="E887" s="3" t="s">
        <v>44</v>
      </c>
      <c r="F887" s="3" t="s">
        <v>3436</v>
      </c>
      <c r="G887" s="7" t="str">
        <f t="shared" si="13"/>
        <v>BE</v>
      </c>
      <c r="H887" s="3" t="s">
        <v>3433</v>
      </c>
      <c r="I887" t="str">
        <f>H887&amp;VLOOKUP(G887,'Country + Codes'!A:B,2,0)</f>
        <v>GBLB.BR</v>
      </c>
    </row>
    <row r="888" spans="1:9" ht="15.75" thickBot="1" x14ac:dyDescent="0.3">
      <c r="A888" s="3" t="s">
        <v>3437</v>
      </c>
      <c r="B888" s="3" t="s">
        <v>3155</v>
      </c>
      <c r="C888" s="4">
        <v>0.02</v>
      </c>
      <c r="D888" s="4" t="s">
        <v>3438</v>
      </c>
      <c r="E888" s="3" t="s">
        <v>70</v>
      </c>
      <c r="F888" s="3" t="s">
        <v>3439</v>
      </c>
      <c r="G888" s="7" t="str">
        <f t="shared" si="13"/>
        <v>CH</v>
      </c>
      <c r="H888" s="3" t="s">
        <v>3437</v>
      </c>
      <c r="I888" t="str">
        <f>H888&amp;VLOOKUP(G888,'Country + Codes'!A:B,2,0)</f>
        <v>LISN.SW</v>
      </c>
    </row>
    <row r="889" spans="1:9" ht="15.75" thickBot="1" x14ac:dyDescent="0.3">
      <c r="A889" s="3">
        <v>6506</v>
      </c>
      <c r="B889" s="3" t="s">
        <v>3440</v>
      </c>
      <c r="C889" s="4">
        <v>0.02</v>
      </c>
      <c r="D889" s="4" t="s">
        <v>3441</v>
      </c>
      <c r="E889" s="3" t="s">
        <v>265</v>
      </c>
      <c r="F889" s="3" t="s">
        <v>3442</v>
      </c>
      <c r="G889" s="7" t="str">
        <f t="shared" si="13"/>
        <v>JP</v>
      </c>
      <c r="H889" s="3">
        <v>6506</v>
      </c>
      <c r="I889" t="str">
        <f>H889&amp;VLOOKUP(G889,'Country + Codes'!A:B,2,0)</f>
        <v>6506.T</v>
      </c>
    </row>
    <row r="890" spans="1:9" ht="15.75" thickBot="1" x14ac:dyDescent="0.3">
      <c r="A890" s="3" t="s">
        <v>3443</v>
      </c>
      <c r="B890" s="3" t="s">
        <v>3444</v>
      </c>
      <c r="C890" s="4">
        <v>0.02</v>
      </c>
      <c r="D890" s="4" t="s">
        <v>3445</v>
      </c>
      <c r="E890" s="3" t="s">
        <v>331</v>
      </c>
      <c r="F890" s="3" t="s">
        <v>3446</v>
      </c>
      <c r="G890" s="7" t="str">
        <f t="shared" si="13"/>
        <v>US</v>
      </c>
      <c r="H890" s="3" t="s">
        <v>3443</v>
      </c>
      <c r="I890" t="str">
        <f>H890&amp;VLOOKUP(G890,'Country + Codes'!A:B,2,0)</f>
        <v>WPC</v>
      </c>
    </row>
    <row r="891" spans="1:9" ht="15.75" thickBot="1" x14ac:dyDescent="0.3">
      <c r="A891" s="3" t="s">
        <v>3447</v>
      </c>
      <c r="B891" s="3" t="s">
        <v>3448</v>
      </c>
      <c r="C891" s="4">
        <v>0.02</v>
      </c>
      <c r="D891" s="4" t="s">
        <v>3449</v>
      </c>
      <c r="E891" s="3" t="s">
        <v>244</v>
      </c>
      <c r="F891" s="3" t="s">
        <v>3450</v>
      </c>
      <c r="G891" s="7" t="str">
        <f t="shared" si="13"/>
        <v>DE</v>
      </c>
      <c r="H891" s="3" t="s">
        <v>3447</v>
      </c>
      <c r="I891" t="str">
        <f>H891&amp;VLOOKUP(G891,'Country + Codes'!A:B,2,0)</f>
        <v>1COV.DE</v>
      </c>
    </row>
    <row r="892" spans="1:9" ht="15.75" thickBot="1" x14ac:dyDescent="0.3">
      <c r="A892" s="3" t="s">
        <v>3451</v>
      </c>
      <c r="B892" s="3" t="s">
        <v>3452</v>
      </c>
      <c r="C892" s="4">
        <v>0.02</v>
      </c>
      <c r="D892" s="4" t="s">
        <v>3453</v>
      </c>
      <c r="E892" s="3" t="s">
        <v>49</v>
      </c>
      <c r="F892" s="3" t="s">
        <v>3454</v>
      </c>
      <c r="G892" s="7" t="str">
        <f t="shared" si="13"/>
        <v>NL</v>
      </c>
      <c r="H892" s="3" t="s">
        <v>3451</v>
      </c>
      <c r="I892" t="str">
        <f>H892&amp;VLOOKUP(G892,'Country + Codes'!A:B,2,0)</f>
        <v>QIA.AS</v>
      </c>
    </row>
    <row r="893" spans="1:9" ht="15.75" thickBot="1" x14ac:dyDescent="0.3">
      <c r="A893" s="3" t="s">
        <v>3455</v>
      </c>
      <c r="B893" s="3" t="s">
        <v>3456</v>
      </c>
      <c r="C893" s="4">
        <v>0.02</v>
      </c>
      <c r="D893" s="4" t="s">
        <v>3457</v>
      </c>
      <c r="E893" s="3" t="s">
        <v>9</v>
      </c>
      <c r="F893" s="3" t="s">
        <v>3458</v>
      </c>
      <c r="G893" s="7" t="str">
        <f t="shared" si="13"/>
        <v>GB</v>
      </c>
      <c r="H893" s="3" t="s">
        <v>3455</v>
      </c>
      <c r="I893" t="str">
        <f>H893&amp;VLOOKUP(G893,'Country + Codes'!A:B,2,0)</f>
        <v>SGE.L</v>
      </c>
    </row>
    <row r="894" spans="1:9" ht="15.75" thickBot="1" x14ac:dyDescent="0.3">
      <c r="A894" s="3" t="s">
        <v>3459</v>
      </c>
      <c r="B894" s="3" t="s">
        <v>3460</v>
      </c>
      <c r="C894" s="4">
        <v>0.02</v>
      </c>
      <c r="D894" s="4" t="s">
        <v>3461</v>
      </c>
      <c r="E894" s="3" t="s">
        <v>18</v>
      </c>
      <c r="F894" s="3" t="s">
        <v>3462</v>
      </c>
      <c r="G894" s="7" t="str">
        <f t="shared" si="13"/>
        <v>US</v>
      </c>
      <c r="H894" s="3" t="s">
        <v>3459</v>
      </c>
      <c r="I894" t="str">
        <f>H894&amp;VLOOKUP(G894,'Country + Codes'!A:B,2,0)</f>
        <v>PHM</v>
      </c>
    </row>
    <row r="895" spans="1:9" ht="15.75" thickBot="1" x14ac:dyDescent="0.3">
      <c r="A895" s="3" t="s">
        <v>3463</v>
      </c>
      <c r="B895" s="3" t="s">
        <v>3464</v>
      </c>
      <c r="C895" s="4">
        <v>0.02</v>
      </c>
      <c r="D895" s="4" t="s">
        <v>3465</v>
      </c>
      <c r="E895" s="3" t="s">
        <v>331</v>
      </c>
      <c r="F895" s="3" t="s">
        <v>3466</v>
      </c>
      <c r="G895" s="7" t="str">
        <f t="shared" si="13"/>
        <v>AU</v>
      </c>
      <c r="H895" s="3" t="s">
        <v>3463</v>
      </c>
      <c r="I895" t="str">
        <f>H895&amp;VLOOKUP(G895,'Country + Codes'!A:B,2,0)</f>
        <v>MGR.AX</v>
      </c>
    </row>
    <row r="896" spans="1:9" ht="15.75" thickBot="1" x14ac:dyDescent="0.3">
      <c r="A896" s="3" t="s">
        <v>3467</v>
      </c>
      <c r="B896" s="3" t="s">
        <v>3468</v>
      </c>
      <c r="C896" s="4">
        <v>0.02</v>
      </c>
      <c r="D896" s="4" t="s">
        <v>3469</v>
      </c>
      <c r="E896" s="3" t="s">
        <v>18</v>
      </c>
      <c r="F896" s="3" t="s">
        <v>3470</v>
      </c>
      <c r="G896" s="7" t="str">
        <f t="shared" ref="G896:G959" si="14">LEFT(F896,2)</f>
        <v>US</v>
      </c>
      <c r="H896" s="3" t="s">
        <v>3467</v>
      </c>
      <c r="I896" t="str">
        <f>H896&amp;VLOOKUP(G896,'Country + Codes'!A:B,2,0)</f>
        <v>LVS</v>
      </c>
    </row>
    <row r="897" spans="1:9" ht="15.75" thickBot="1" x14ac:dyDescent="0.3">
      <c r="A897" s="3" t="s">
        <v>3471</v>
      </c>
      <c r="B897" s="3" t="s">
        <v>3472</v>
      </c>
      <c r="C897" s="4">
        <v>0.02</v>
      </c>
      <c r="D897" s="4" t="s">
        <v>3473</v>
      </c>
      <c r="E897" s="3" t="s">
        <v>49</v>
      </c>
      <c r="F897" s="3" t="s">
        <v>3474</v>
      </c>
      <c r="G897" s="7" t="str">
        <f t="shared" si="14"/>
        <v>US</v>
      </c>
      <c r="H897" s="3" t="s">
        <v>3471</v>
      </c>
      <c r="I897" t="str">
        <f>H897&amp;VLOOKUP(G897,'Country + Codes'!A:B,2,0)</f>
        <v>HSIC</v>
      </c>
    </row>
    <row r="898" spans="1:9" ht="15.75" thickBot="1" x14ac:dyDescent="0.3">
      <c r="A898" s="3" t="s">
        <v>3475</v>
      </c>
      <c r="B898" s="3" t="s">
        <v>3476</v>
      </c>
      <c r="C898" s="4">
        <v>0.02</v>
      </c>
      <c r="D898" s="4" t="s">
        <v>3477</v>
      </c>
      <c r="E898" s="3" t="s">
        <v>70</v>
      </c>
      <c r="F898" s="3" t="s">
        <v>3478</v>
      </c>
      <c r="G898" s="7" t="str">
        <f t="shared" si="14"/>
        <v>FR</v>
      </c>
      <c r="H898" s="3" t="s">
        <v>3475</v>
      </c>
      <c r="I898" t="str">
        <f>H898&amp;VLOOKUP(G898,'Country + Codes'!A:B,2,0)</f>
        <v>CA.PA</v>
      </c>
    </row>
    <row r="899" spans="1:9" ht="15.75" thickBot="1" x14ac:dyDescent="0.3">
      <c r="A899" s="3" t="s">
        <v>3479</v>
      </c>
      <c r="B899" s="3" t="s">
        <v>3480</v>
      </c>
      <c r="C899" s="4">
        <v>0.02</v>
      </c>
      <c r="D899" s="4" t="s">
        <v>3481</v>
      </c>
      <c r="E899" s="3" t="s">
        <v>18</v>
      </c>
      <c r="F899" s="3" t="s">
        <v>3482</v>
      </c>
      <c r="G899" s="7" t="str">
        <f t="shared" si="14"/>
        <v>US</v>
      </c>
      <c r="H899" s="3" t="s">
        <v>3479</v>
      </c>
      <c r="I899" t="str">
        <f>H899&amp;VLOOKUP(G899,'Country + Codes'!A:B,2,0)</f>
        <v>LKQ</v>
      </c>
    </row>
    <row r="900" spans="1:9" ht="15.75" thickBot="1" x14ac:dyDescent="0.3">
      <c r="A900" s="3" t="s">
        <v>3483</v>
      </c>
      <c r="B900" s="3" t="s">
        <v>3484</v>
      </c>
      <c r="C900" s="4">
        <v>0.02</v>
      </c>
      <c r="D900" s="4" t="s">
        <v>3485</v>
      </c>
      <c r="E900" s="3" t="s">
        <v>265</v>
      </c>
      <c r="F900" s="3" t="s">
        <v>3486</v>
      </c>
      <c r="G900" s="7" t="str">
        <f t="shared" si="14"/>
        <v>CA</v>
      </c>
      <c r="H900" s="3" t="s">
        <v>3483</v>
      </c>
      <c r="I900" t="str">
        <f>H900&amp;VLOOKUP(G900,'Country + Codes'!A:B,2,0)</f>
        <v>WSP.TO</v>
      </c>
    </row>
    <row r="901" spans="1:9" ht="15.75" thickBot="1" x14ac:dyDescent="0.3">
      <c r="A901" s="3" t="s">
        <v>3487</v>
      </c>
      <c r="B901" s="3" t="s">
        <v>3488</v>
      </c>
      <c r="C901" s="4">
        <v>0.02</v>
      </c>
      <c r="D901" s="4" t="s">
        <v>3489</v>
      </c>
      <c r="E901" s="3" t="s">
        <v>265</v>
      </c>
      <c r="F901" s="3" t="s">
        <v>3490</v>
      </c>
      <c r="G901" s="7" t="str">
        <f t="shared" si="14"/>
        <v>US</v>
      </c>
      <c r="H901" s="3" t="s">
        <v>3487</v>
      </c>
      <c r="I901" t="str">
        <f>H901&amp;VLOOKUP(G901,'Country + Codes'!A:B,2,0)</f>
        <v>HWM</v>
      </c>
    </row>
    <row r="902" spans="1:9" ht="15.75" thickBot="1" x14ac:dyDescent="0.3">
      <c r="A902" s="3" t="s">
        <v>181</v>
      </c>
      <c r="B902" s="3" t="s">
        <v>3491</v>
      </c>
      <c r="C902" s="4">
        <v>0.02</v>
      </c>
      <c r="D902" s="4" t="s">
        <v>3492</v>
      </c>
      <c r="E902" s="3" t="s">
        <v>23</v>
      </c>
      <c r="F902" s="3" t="s">
        <v>3493</v>
      </c>
      <c r="G902" s="7" t="str">
        <f t="shared" si="14"/>
        <v>CA</v>
      </c>
      <c r="H902" s="3" t="s">
        <v>181</v>
      </c>
      <c r="I902" t="str">
        <f>H902&amp;VLOOKUP(G902,'Country + Codes'!A:B,2,0)</f>
        <v>T.TO</v>
      </c>
    </row>
    <row r="903" spans="1:9" ht="15.75" thickBot="1" x14ac:dyDescent="0.3">
      <c r="A903" s="3" t="s">
        <v>3494</v>
      </c>
      <c r="B903" s="3" t="s">
        <v>3495</v>
      </c>
      <c r="C903" s="4">
        <v>0.02</v>
      </c>
      <c r="D903" s="4" t="s">
        <v>3496</v>
      </c>
      <c r="E903" s="3" t="s">
        <v>239</v>
      </c>
      <c r="F903" s="3" t="s">
        <v>3497</v>
      </c>
      <c r="G903" s="7" t="str">
        <f t="shared" si="14"/>
        <v>US</v>
      </c>
      <c r="H903" s="3" t="s">
        <v>3494</v>
      </c>
      <c r="I903" t="str">
        <f>H903&amp;VLOOKUP(G903,'Country + Codes'!A:B,2,0)</f>
        <v>LNT</v>
      </c>
    </row>
    <row r="904" spans="1:9" ht="15.75" thickBot="1" x14ac:dyDescent="0.3">
      <c r="A904" s="3" t="s">
        <v>3498</v>
      </c>
      <c r="B904" s="3" t="s">
        <v>3499</v>
      </c>
      <c r="C904" s="4">
        <v>0.02</v>
      </c>
      <c r="D904" s="4" t="s">
        <v>3500</v>
      </c>
      <c r="E904" s="3" t="s">
        <v>49</v>
      </c>
      <c r="F904" s="3" t="s">
        <v>3501</v>
      </c>
      <c r="G904" s="7" t="str">
        <f t="shared" si="14"/>
        <v>US</v>
      </c>
      <c r="H904" s="3" t="s">
        <v>3498</v>
      </c>
      <c r="I904" t="str">
        <f>H904&amp;VLOOKUP(G904,'Country + Codes'!A:B,2,0)</f>
        <v>XRAY</v>
      </c>
    </row>
    <row r="905" spans="1:9" ht="15.75" thickBot="1" x14ac:dyDescent="0.3">
      <c r="A905" s="3" t="s">
        <v>3502</v>
      </c>
      <c r="B905" s="3" t="s">
        <v>3502</v>
      </c>
      <c r="C905" s="4">
        <v>0.02</v>
      </c>
      <c r="D905" s="4" t="s">
        <v>3503</v>
      </c>
      <c r="E905" s="3" t="s">
        <v>23</v>
      </c>
      <c r="F905" s="3" t="s">
        <v>3504</v>
      </c>
      <c r="G905" s="7" t="str">
        <f t="shared" si="14"/>
        <v>FI</v>
      </c>
      <c r="H905" s="3" t="s">
        <v>3502</v>
      </c>
      <c r="I905" t="str">
        <f>H905&amp;VLOOKUP(G905,'Country + Codes'!A:B,2,0)</f>
        <v>ELISA.HE</v>
      </c>
    </row>
    <row r="906" spans="1:9" ht="15.75" thickBot="1" x14ac:dyDescent="0.3">
      <c r="A906" s="3" t="s">
        <v>3505</v>
      </c>
      <c r="B906" s="3" t="s">
        <v>3506</v>
      </c>
      <c r="C906" s="4">
        <v>0.02</v>
      </c>
      <c r="D906" s="4" t="s">
        <v>3507</v>
      </c>
      <c r="E906" s="3" t="s">
        <v>44</v>
      </c>
      <c r="F906" s="3" t="s">
        <v>3508</v>
      </c>
      <c r="G906" s="7" t="str">
        <f t="shared" si="14"/>
        <v>BM</v>
      </c>
      <c r="H906" s="3" t="s">
        <v>3505</v>
      </c>
      <c r="I906" t="str">
        <f>H906&amp;VLOOKUP(G906,'Country + Codes'!A:B,2,0)</f>
        <v>ATH</v>
      </c>
    </row>
    <row r="907" spans="1:9" ht="15.75" thickBot="1" x14ac:dyDescent="0.3">
      <c r="A907" s="3" t="s">
        <v>3509</v>
      </c>
      <c r="B907" s="3" t="s">
        <v>3510</v>
      </c>
      <c r="C907" s="4">
        <v>0.02</v>
      </c>
      <c r="D907" s="4" t="s">
        <v>3511</v>
      </c>
      <c r="E907" s="3" t="s">
        <v>44</v>
      </c>
      <c r="F907" s="3" t="s">
        <v>3512</v>
      </c>
      <c r="G907" s="7" t="str">
        <f t="shared" si="14"/>
        <v>US</v>
      </c>
      <c r="H907" s="3" t="s">
        <v>3509</v>
      </c>
      <c r="I907" t="str">
        <f>H907&amp;VLOOKUP(G907,'Country + Codes'!A:B,2,0)</f>
        <v>NLY</v>
      </c>
    </row>
    <row r="908" spans="1:9" ht="15.75" thickBot="1" x14ac:dyDescent="0.3">
      <c r="A908" s="3" t="s">
        <v>3513</v>
      </c>
      <c r="B908" s="3" t="s">
        <v>3514</v>
      </c>
      <c r="C908" s="4">
        <v>0.02</v>
      </c>
      <c r="D908" s="4" t="s">
        <v>3515</v>
      </c>
      <c r="E908" s="3" t="s">
        <v>70</v>
      </c>
      <c r="F908" s="3" t="s">
        <v>3516</v>
      </c>
      <c r="G908" s="7" t="str">
        <f t="shared" si="14"/>
        <v>CA</v>
      </c>
      <c r="H908" s="3" t="s">
        <v>3513</v>
      </c>
      <c r="I908" t="str">
        <f>H908&amp;VLOOKUP(G908,'Country + Codes'!A:B,2,0)</f>
        <v>MRU.TO</v>
      </c>
    </row>
    <row r="909" spans="1:9" ht="15.75" thickBot="1" x14ac:dyDescent="0.3">
      <c r="A909" s="3" t="s">
        <v>3517</v>
      </c>
      <c r="B909" s="3" t="s">
        <v>3518</v>
      </c>
      <c r="C909" s="4">
        <v>0.02</v>
      </c>
      <c r="D909" s="4" t="s">
        <v>3519</v>
      </c>
      <c r="E909" s="3" t="s">
        <v>265</v>
      </c>
      <c r="F909" s="3" t="s">
        <v>3520</v>
      </c>
      <c r="G909" s="7" t="str">
        <f t="shared" si="14"/>
        <v>AU</v>
      </c>
      <c r="H909" s="3" t="s">
        <v>3517</v>
      </c>
      <c r="I909" t="str">
        <f>H909&amp;VLOOKUP(G909,'Country + Codes'!A:B,2,0)</f>
        <v>BXB.AX</v>
      </c>
    </row>
    <row r="910" spans="1:9" ht="15.75" thickBot="1" x14ac:dyDescent="0.3">
      <c r="A910" s="3" t="s">
        <v>1045</v>
      </c>
      <c r="B910" s="3" t="s">
        <v>3521</v>
      </c>
      <c r="C910" s="4">
        <v>0.02</v>
      </c>
      <c r="D910" s="4" t="s">
        <v>3522</v>
      </c>
      <c r="E910" s="3" t="s">
        <v>23</v>
      </c>
      <c r="F910" s="3" t="s">
        <v>3523</v>
      </c>
      <c r="G910" s="7" t="str">
        <f t="shared" si="14"/>
        <v>NO</v>
      </c>
      <c r="H910" s="3" t="s">
        <v>1045</v>
      </c>
      <c r="I910" t="str">
        <f>H910&amp;VLOOKUP(G910,'Country + Codes'!A:B,2,0)</f>
        <v>TEL.OL</v>
      </c>
    </row>
    <row r="911" spans="1:9" ht="15.75" thickBot="1" x14ac:dyDescent="0.3">
      <c r="A911" s="3" t="s">
        <v>3524</v>
      </c>
      <c r="B911" s="3" t="s">
        <v>3525</v>
      </c>
      <c r="C911" s="4">
        <v>0.02</v>
      </c>
      <c r="D911" s="4" t="s">
        <v>3526</v>
      </c>
      <c r="E911" s="3" t="s">
        <v>239</v>
      </c>
      <c r="F911" s="3" t="s">
        <v>3527</v>
      </c>
      <c r="G911" s="7" t="str">
        <f t="shared" si="14"/>
        <v>US</v>
      </c>
      <c r="H911" s="3" t="s">
        <v>3524</v>
      </c>
      <c r="I911" t="str">
        <f>H911&amp;VLOOKUP(G911,'Country + Codes'!A:B,2,0)</f>
        <v>NRG</v>
      </c>
    </row>
    <row r="912" spans="1:9" ht="15.75" thickBot="1" x14ac:dyDescent="0.3">
      <c r="A912" s="3">
        <v>1113</v>
      </c>
      <c r="B912" s="3" t="s">
        <v>3528</v>
      </c>
      <c r="C912" s="4">
        <v>0.02</v>
      </c>
      <c r="D912" s="4" t="s">
        <v>3529</v>
      </c>
      <c r="E912" s="3" t="s">
        <v>331</v>
      </c>
      <c r="F912" s="3" t="s">
        <v>3530</v>
      </c>
      <c r="G912" s="7" t="str">
        <f t="shared" si="14"/>
        <v>KY</v>
      </c>
      <c r="H912" s="3">
        <v>1113</v>
      </c>
      <c r="I912" t="str">
        <f>H912&amp;VLOOKUP(G912,'Country + Codes'!A:B,2,0)</f>
        <v>1113.HK</v>
      </c>
    </row>
    <row r="913" spans="1:9" ht="15.75" thickBot="1" x14ac:dyDescent="0.3">
      <c r="A913" s="3" t="s">
        <v>3531</v>
      </c>
      <c r="B913" s="3" t="s">
        <v>3532</v>
      </c>
      <c r="C913" s="4">
        <v>0.02</v>
      </c>
      <c r="D913" s="4" t="s">
        <v>3533</v>
      </c>
      <c r="E913" s="3" t="s">
        <v>239</v>
      </c>
      <c r="F913" s="3" t="s">
        <v>3534</v>
      </c>
      <c r="G913" s="7" t="str">
        <f t="shared" si="14"/>
        <v>US</v>
      </c>
      <c r="H913" s="3" t="s">
        <v>3531</v>
      </c>
      <c r="I913" t="str">
        <f>H913&amp;VLOOKUP(G913,'Country + Codes'!A:B,2,0)</f>
        <v>CNP</v>
      </c>
    </row>
    <row r="914" spans="1:9" ht="15.75" thickBot="1" x14ac:dyDescent="0.3">
      <c r="A914" s="3">
        <v>5201</v>
      </c>
      <c r="B914" s="3" t="s">
        <v>3535</v>
      </c>
      <c r="C914" s="4">
        <v>0.02</v>
      </c>
      <c r="D914" s="4" t="s">
        <v>3536</v>
      </c>
      <c r="E914" s="3" t="s">
        <v>265</v>
      </c>
      <c r="F914" s="3" t="s">
        <v>3537</v>
      </c>
      <c r="G914" s="7" t="str">
        <f t="shared" si="14"/>
        <v>JP</v>
      </c>
      <c r="H914" s="3">
        <v>5201</v>
      </c>
      <c r="I914" t="str">
        <f>H914&amp;VLOOKUP(G914,'Country + Codes'!A:B,2,0)</f>
        <v>5201.T</v>
      </c>
    </row>
    <row r="915" spans="1:9" ht="15.75" thickBot="1" x14ac:dyDescent="0.3">
      <c r="A915" s="3">
        <v>7270</v>
      </c>
      <c r="B915" s="3" t="s">
        <v>3538</v>
      </c>
      <c r="C915" s="4">
        <v>0.02</v>
      </c>
      <c r="D915" s="4" t="s">
        <v>3539</v>
      </c>
      <c r="E915" s="3" t="s">
        <v>18</v>
      </c>
      <c r="F915" s="3" t="s">
        <v>3540</v>
      </c>
      <c r="G915" s="7" t="str">
        <f t="shared" si="14"/>
        <v>JP</v>
      </c>
      <c r="H915" s="3">
        <v>7270</v>
      </c>
      <c r="I915" t="str">
        <f>H915&amp;VLOOKUP(G915,'Country + Codes'!A:B,2,0)</f>
        <v>7270.T</v>
      </c>
    </row>
    <row r="916" spans="1:9" ht="15.75" thickBot="1" x14ac:dyDescent="0.3">
      <c r="A916" s="3" t="s">
        <v>3541</v>
      </c>
      <c r="B916" s="3" t="s">
        <v>3542</v>
      </c>
      <c r="C916" s="4">
        <v>0.02</v>
      </c>
      <c r="D916" s="4" t="s">
        <v>3543</v>
      </c>
      <c r="E916" s="3" t="s">
        <v>44</v>
      </c>
      <c r="F916" s="3" t="s">
        <v>3544</v>
      </c>
      <c r="G916" s="7" t="str">
        <f t="shared" si="14"/>
        <v>US</v>
      </c>
      <c r="H916" s="3" t="s">
        <v>3541</v>
      </c>
      <c r="I916" t="str">
        <f>H916&amp;VLOOKUP(G916,'Country + Codes'!A:B,2,0)</f>
        <v>BEN</v>
      </c>
    </row>
    <row r="917" spans="1:9" ht="15.75" thickBot="1" x14ac:dyDescent="0.3">
      <c r="A917" s="3" t="s">
        <v>3545</v>
      </c>
      <c r="B917" s="3" t="s">
        <v>3546</v>
      </c>
      <c r="C917" s="4">
        <v>0.02</v>
      </c>
      <c r="D917" s="4" t="s">
        <v>3547</v>
      </c>
      <c r="E917" s="3" t="s">
        <v>244</v>
      </c>
      <c r="F917" s="3" t="s">
        <v>3548</v>
      </c>
      <c r="G917" s="7" t="str">
        <f t="shared" si="14"/>
        <v>AU</v>
      </c>
      <c r="H917" s="3" t="s">
        <v>3545</v>
      </c>
      <c r="I917" t="str">
        <f>H917&amp;VLOOKUP(G917,'Country + Codes'!A:B,2,0)</f>
        <v>S32.AX</v>
      </c>
    </row>
    <row r="918" spans="1:9" ht="15.75" thickBot="1" x14ac:dyDescent="0.3">
      <c r="A918" s="3">
        <v>4188</v>
      </c>
      <c r="B918" s="3" t="s">
        <v>3549</v>
      </c>
      <c r="C918" s="4">
        <v>0.02</v>
      </c>
      <c r="D918" s="4" t="s">
        <v>3550</v>
      </c>
      <c r="E918" s="3" t="s">
        <v>244</v>
      </c>
      <c r="F918" s="3" t="s">
        <v>3551</v>
      </c>
      <c r="G918" s="7" t="str">
        <f t="shared" si="14"/>
        <v>JP</v>
      </c>
      <c r="H918" s="3">
        <v>4188</v>
      </c>
      <c r="I918" t="str">
        <f>H918&amp;VLOOKUP(G918,'Country + Codes'!A:B,2,0)</f>
        <v>4188.T</v>
      </c>
    </row>
    <row r="919" spans="1:9" ht="15.75" thickBot="1" x14ac:dyDescent="0.3">
      <c r="A919" s="3" t="s">
        <v>3552</v>
      </c>
      <c r="B919" s="3" t="s">
        <v>3553</v>
      </c>
      <c r="C919" s="4">
        <v>0.02</v>
      </c>
      <c r="D919" s="4" t="s">
        <v>3554</v>
      </c>
      <c r="E919" s="3" t="s">
        <v>44</v>
      </c>
      <c r="F919" s="3" t="s">
        <v>3555</v>
      </c>
      <c r="G919" s="7" t="str">
        <f t="shared" si="14"/>
        <v>US</v>
      </c>
      <c r="H919" s="3" t="s">
        <v>3552</v>
      </c>
      <c r="I919" t="str">
        <f>H919&amp;VLOOKUP(G919,'Country + Codes'!A:B,2,0)</f>
        <v>EQH</v>
      </c>
    </row>
    <row r="920" spans="1:9" ht="15.75" thickBot="1" x14ac:dyDescent="0.3">
      <c r="A920" s="3" t="s">
        <v>3556</v>
      </c>
      <c r="B920" s="3" t="s">
        <v>3557</v>
      </c>
      <c r="C920" s="4">
        <v>0.02</v>
      </c>
      <c r="D920" s="4" t="s">
        <v>3558</v>
      </c>
      <c r="E920" s="3" t="s">
        <v>265</v>
      </c>
      <c r="F920" s="3" t="s">
        <v>3559</v>
      </c>
      <c r="G920" s="7" t="str">
        <f t="shared" si="14"/>
        <v>US</v>
      </c>
      <c r="H920" s="3" t="s">
        <v>3556</v>
      </c>
      <c r="I920" t="str">
        <f>H920&amp;VLOOKUP(G920,'Country + Codes'!A:B,2,0)</f>
        <v>CHRW</v>
      </c>
    </row>
    <row r="921" spans="1:9" ht="15.75" thickBot="1" x14ac:dyDescent="0.3">
      <c r="A921" s="3" t="s">
        <v>3560</v>
      </c>
      <c r="B921" s="3" t="s">
        <v>3561</v>
      </c>
      <c r="C921" s="4">
        <v>0.02</v>
      </c>
      <c r="D921" s="4" t="s">
        <v>3562</v>
      </c>
      <c r="E921" s="3" t="s">
        <v>18</v>
      </c>
      <c r="F921" s="3" t="s">
        <v>3563</v>
      </c>
      <c r="G921" s="7" t="str">
        <f t="shared" si="14"/>
        <v>DE</v>
      </c>
      <c r="H921" s="3" t="s">
        <v>3560</v>
      </c>
      <c r="I921" t="str">
        <f>H921&amp;VLOOKUP(G921,'Country + Codes'!A:B,2,0)</f>
        <v>PUM.DE</v>
      </c>
    </row>
    <row r="922" spans="1:9" ht="15.75" thickBot="1" x14ac:dyDescent="0.3">
      <c r="A922" s="3" t="s">
        <v>3564</v>
      </c>
      <c r="B922" s="3" t="s">
        <v>3565</v>
      </c>
      <c r="C922" s="4">
        <v>0.02</v>
      </c>
      <c r="D922" s="4" t="s">
        <v>3566</v>
      </c>
      <c r="E922" s="3" t="s">
        <v>265</v>
      </c>
      <c r="F922" s="3" t="s">
        <v>3567</v>
      </c>
      <c r="G922" s="7" t="str">
        <f t="shared" si="14"/>
        <v>BM</v>
      </c>
      <c r="H922" s="3" t="s">
        <v>3564</v>
      </c>
      <c r="I922" t="str">
        <f>H922&amp;VLOOKUP(G922,'Country + Codes'!A:B,2,0)</f>
        <v>J36</v>
      </c>
    </row>
    <row r="923" spans="1:9" ht="15.75" thickBot="1" x14ac:dyDescent="0.3">
      <c r="A923" s="3" t="s">
        <v>3568</v>
      </c>
      <c r="B923" s="3" t="s">
        <v>3569</v>
      </c>
      <c r="C923" s="4">
        <v>0.02</v>
      </c>
      <c r="D923" s="4" t="s">
        <v>3570</v>
      </c>
      <c r="E923" s="3" t="s">
        <v>18</v>
      </c>
      <c r="F923" s="3" t="s">
        <v>3571</v>
      </c>
      <c r="G923" s="7" t="str">
        <f t="shared" si="14"/>
        <v>GB</v>
      </c>
      <c r="H923" s="3" t="s">
        <v>3568</v>
      </c>
      <c r="I923" t="str">
        <f>H923&amp;VLOOKUP(G923,'Country + Codes'!A:B,2,0)</f>
        <v>IHG.L</v>
      </c>
    </row>
    <row r="924" spans="1:9" ht="15.75" thickBot="1" x14ac:dyDescent="0.3">
      <c r="A924" s="3" t="s">
        <v>3572</v>
      </c>
      <c r="B924" s="3" t="s">
        <v>3573</v>
      </c>
      <c r="C924" s="4">
        <v>0.02</v>
      </c>
      <c r="D924" s="4" t="s">
        <v>3574</v>
      </c>
      <c r="E924" s="3" t="s">
        <v>265</v>
      </c>
      <c r="F924" s="3" t="s">
        <v>3575</v>
      </c>
      <c r="G924" s="7" t="str">
        <f t="shared" si="14"/>
        <v>US</v>
      </c>
      <c r="H924" s="3" t="s">
        <v>3572</v>
      </c>
      <c r="I924" t="str">
        <f>H924&amp;VLOOKUP(G924,'Country + Codes'!A:B,2,0)</f>
        <v>RHI</v>
      </c>
    </row>
    <row r="925" spans="1:9" ht="15.75" thickBot="1" x14ac:dyDescent="0.3">
      <c r="A925" s="3" t="s">
        <v>2705</v>
      </c>
      <c r="B925" s="3" t="s">
        <v>3576</v>
      </c>
      <c r="C925" s="4">
        <v>0.02</v>
      </c>
      <c r="D925" s="4" t="s">
        <v>3577</v>
      </c>
      <c r="E925" s="3" t="s">
        <v>49</v>
      </c>
      <c r="F925" s="3" t="s">
        <v>3578</v>
      </c>
      <c r="G925" s="7" t="str">
        <f t="shared" si="14"/>
        <v>AU</v>
      </c>
      <c r="H925" s="3" t="s">
        <v>2705</v>
      </c>
      <c r="I925" t="str">
        <f>H925&amp;VLOOKUP(G925,'Country + Codes'!A:B,2,0)</f>
        <v>SHL.AX</v>
      </c>
    </row>
    <row r="926" spans="1:9" ht="15.75" thickBot="1" x14ac:dyDescent="0.3">
      <c r="A926" s="3" t="s">
        <v>3579</v>
      </c>
      <c r="B926" s="3" t="s">
        <v>3580</v>
      </c>
      <c r="C926" s="4">
        <v>0.02</v>
      </c>
      <c r="D926" s="4" t="s">
        <v>3581</v>
      </c>
      <c r="E926" s="3" t="s">
        <v>44</v>
      </c>
      <c r="F926" s="3" t="s">
        <v>3582</v>
      </c>
      <c r="G926" s="7" t="str">
        <f t="shared" si="14"/>
        <v>US</v>
      </c>
      <c r="H926" s="3" t="s">
        <v>3579</v>
      </c>
      <c r="I926" t="str">
        <f>H926&amp;VLOOKUP(G926,'Country + Codes'!A:B,2,0)</f>
        <v>CBOE</v>
      </c>
    </row>
    <row r="927" spans="1:9" ht="15.75" thickBot="1" x14ac:dyDescent="0.3">
      <c r="A927" s="3" t="s">
        <v>3583</v>
      </c>
      <c r="B927" s="3" t="s">
        <v>3584</v>
      </c>
      <c r="C927" s="4">
        <v>0.02</v>
      </c>
      <c r="D927" s="4" t="s">
        <v>3585</v>
      </c>
      <c r="E927" s="3" t="s">
        <v>49</v>
      </c>
      <c r="F927" s="3" t="s">
        <v>3586</v>
      </c>
      <c r="G927" s="7" t="str">
        <f t="shared" si="14"/>
        <v>NZ</v>
      </c>
      <c r="H927" s="3" t="s">
        <v>3583</v>
      </c>
      <c r="I927" t="str">
        <f>H927&amp;VLOOKUP(G927,'Country + Codes'!A:B,2,0)</f>
        <v>FPH.NZ</v>
      </c>
    </row>
    <row r="928" spans="1:9" ht="15.75" thickBot="1" x14ac:dyDescent="0.3">
      <c r="A928" s="3" t="s">
        <v>3587</v>
      </c>
      <c r="B928" s="3" t="s">
        <v>3588</v>
      </c>
      <c r="C928" s="4">
        <v>0.02</v>
      </c>
      <c r="D928" s="4" t="s">
        <v>3589</v>
      </c>
      <c r="E928" s="3" t="s">
        <v>23</v>
      </c>
      <c r="F928" s="3" t="s">
        <v>3590</v>
      </c>
      <c r="G928" s="7" t="str">
        <f t="shared" si="14"/>
        <v>US</v>
      </c>
      <c r="H928" s="3" t="s">
        <v>3587</v>
      </c>
      <c r="I928" t="str">
        <f>H928&amp;VLOOKUP(G928,'Country + Codes'!A:B,2,0)</f>
        <v>DISH</v>
      </c>
    </row>
    <row r="929" spans="1:9" ht="15.75" thickBot="1" x14ac:dyDescent="0.3">
      <c r="A929" s="3" t="s">
        <v>3591</v>
      </c>
      <c r="B929" s="3" t="s">
        <v>3592</v>
      </c>
      <c r="C929" s="4">
        <v>0.02</v>
      </c>
      <c r="D929" s="4" t="s">
        <v>3593</v>
      </c>
      <c r="E929" s="3" t="s">
        <v>23</v>
      </c>
      <c r="F929" s="3" t="s">
        <v>3594</v>
      </c>
      <c r="G929" s="7" t="str">
        <f t="shared" si="14"/>
        <v>US</v>
      </c>
      <c r="H929" s="3" t="s">
        <v>3591</v>
      </c>
      <c r="I929" t="str">
        <f>H929&amp;VLOOKUP(G929,'Country + Codes'!A:B,2,0)</f>
        <v>IAC</v>
      </c>
    </row>
    <row r="930" spans="1:9" ht="15.75" thickBot="1" x14ac:dyDescent="0.3">
      <c r="A930" s="3" t="s">
        <v>3595</v>
      </c>
      <c r="B930" s="3" t="s">
        <v>3596</v>
      </c>
      <c r="C930" s="4">
        <v>0.02</v>
      </c>
      <c r="D930" s="4" t="s">
        <v>3597</v>
      </c>
      <c r="E930" s="3" t="s">
        <v>23</v>
      </c>
      <c r="F930" s="3" t="s">
        <v>3598</v>
      </c>
      <c r="G930" s="7" t="str">
        <f t="shared" si="14"/>
        <v>US</v>
      </c>
      <c r="H930" s="3" t="s">
        <v>3595</v>
      </c>
      <c r="I930" t="str">
        <f>H930&amp;VLOOKUP(G930,'Country + Codes'!A:B,2,0)</f>
        <v>Z</v>
      </c>
    </row>
    <row r="931" spans="1:9" ht="15.75" thickBot="1" x14ac:dyDescent="0.3">
      <c r="A931" s="3" t="s">
        <v>3599</v>
      </c>
      <c r="B931" s="3" t="s">
        <v>3600</v>
      </c>
      <c r="C931" s="4">
        <v>0.02</v>
      </c>
      <c r="D931" s="4" t="s">
        <v>3601</v>
      </c>
      <c r="E931" s="3" t="s">
        <v>244</v>
      </c>
      <c r="F931" s="3" t="s">
        <v>3602</v>
      </c>
      <c r="G931" s="7" t="str">
        <f t="shared" si="14"/>
        <v>CA</v>
      </c>
      <c r="H931" s="3" t="s">
        <v>3599</v>
      </c>
      <c r="I931" t="str">
        <f>H931&amp;VLOOKUP(G931,'Country + Codes'!A:B,2,0)</f>
        <v>TECK.B.TO</v>
      </c>
    </row>
    <row r="932" spans="1:9" ht="15.75" thickBot="1" x14ac:dyDescent="0.3">
      <c r="A932" s="3" t="s">
        <v>3603</v>
      </c>
      <c r="B932" s="3" t="s">
        <v>3604</v>
      </c>
      <c r="C932" s="4">
        <v>0.02</v>
      </c>
      <c r="D932" s="4" t="s">
        <v>3605</v>
      </c>
      <c r="E932" s="3" t="s">
        <v>331</v>
      </c>
      <c r="F932" s="3" t="s">
        <v>3606</v>
      </c>
      <c r="G932" s="7" t="str">
        <f t="shared" si="14"/>
        <v>AU</v>
      </c>
      <c r="H932" s="3" t="s">
        <v>3603</v>
      </c>
      <c r="I932" t="str">
        <f>H932&amp;VLOOKUP(G932,'Country + Codes'!A:B,2,0)</f>
        <v>SCG.AX</v>
      </c>
    </row>
    <row r="933" spans="1:9" ht="15.75" thickBot="1" x14ac:dyDescent="0.3">
      <c r="A933" s="3" t="s">
        <v>3607</v>
      </c>
      <c r="B933" s="3" t="s">
        <v>3608</v>
      </c>
      <c r="C933" s="4">
        <v>0.02</v>
      </c>
      <c r="D933" s="4" t="s">
        <v>3609</v>
      </c>
      <c r="E933" s="3" t="s">
        <v>265</v>
      </c>
      <c r="F933" s="3" t="s">
        <v>3610</v>
      </c>
      <c r="G933" s="7" t="str">
        <f t="shared" si="14"/>
        <v>GB</v>
      </c>
      <c r="H933" s="3" t="s">
        <v>3607</v>
      </c>
      <c r="I933" t="str">
        <f>H933&amp;VLOOKUP(G933,'Country + Codes'!A:B,2,0)</f>
        <v>ITRK.L</v>
      </c>
    </row>
    <row r="934" spans="1:9" ht="15.75" thickBot="1" x14ac:dyDescent="0.3">
      <c r="A934" s="3" t="s">
        <v>3611</v>
      </c>
      <c r="B934" s="3" t="s">
        <v>3612</v>
      </c>
      <c r="C934" s="4">
        <v>0.02</v>
      </c>
      <c r="D934" s="4" t="s">
        <v>3613</v>
      </c>
      <c r="E934" s="3" t="s">
        <v>23</v>
      </c>
      <c r="F934" s="3" t="s">
        <v>3614</v>
      </c>
      <c r="G934" s="7" t="str">
        <f t="shared" si="14"/>
        <v>US</v>
      </c>
      <c r="H934" s="3" t="s">
        <v>3611</v>
      </c>
      <c r="I934" t="str">
        <f>H934&amp;VLOOKUP(G934,'Country + Codes'!A:B,2,0)</f>
        <v>LUMN</v>
      </c>
    </row>
    <row r="935" spans="1:9" ht="15.75" thickBot="1" x14ac:dyDescent="0.3">
      <c r="A935" s="3" t="s">
        <v>3615</v>
      </c>
      <c r="B935" s="3" t="s">
        <v>3616</v>
      </c>
      <c r="C935" s="4">
        <v>0.02</v>
      </c>
      <c r="D935" s="4" t="s">
        <v>3617</v>
      </c>
      <c r="E935" s="3" t="s">
        <v>49</v>
      </c>
      <c r="F935" s="3" t="s">
        <v>3618</v>
      </c>
      <c r="G935" s="7" t="str">
        <f t="shared" si="14"/>
        <v>US</v>
      </c>
      <c r="H935" s="3" t="s">
        <v>3615</v>
      </c>
      <c r="I935" t="str">
        <f>H935&amp;VLOOKUP(G935,'Country + Codes'!A:B,2,0)</f>
        <v>MASI</v>
      </c>
    </row>
    <row r="936" spans="1:9" ht="15.75" thickBot="1" x14ac:dyDescent="0.3">
      <c r="A936" s="3" t="s">
        <v>3619</v>
      </c>
      <c r="B936" s="3" t="s">
        <v>3620</v>
      </c>
      <c r="C936" s="4">
        <v>0.02</v>
      </c>
      <c r="D936" s="4" t="s">
        <v>3621</v>
      </c>
      <c r="E936" s="3" t="s">
        <v>265</v>
      </c>
      <c r="F936" s="3" t="s">
        <v>3622</v>
      </c>
      <c r="G936" s="7" t="str">
        <f t="shared" si="14"/>
        <v>US</v>
      </c>
      <c r="H936" s="3" t="s">
        <v>3619</v>
      </c>
      <c r="I936" t="str">
        <f>H936&amp;VLOOKUP(G936,'Country + Codes'!A:B,2,0)</f>
        <v>SNA</v>
      </c>
    </row>
    <row r="937" spans="1:9" ht="15.75" thickBot="1" x14ac:dyDescent="0.3">
      <c r="A937" s="3" t="s">
        <v>3623</v>
      </c>
      <c r="B937" s="3" t="s">
        <v>3624</v>
      </c>
      <c r="C937" s="4">
        <v>0.02</v>
      </c>
      <c r="D937" s="4" t="s">
        <v>3625</v>
      </c>
      <c r="E937" s="3" t="s">
        <v>244</v>
      </c>
      <c r="F937" s="3" t="s">
        <v>3626</v>
      </c>
      <c r="G937" s="7" t="str">
        <f t="shared" si="14"/>
        <v>IE</v>
      </c>
      <c r="H937" s="3" t="s">
        <v>3623</v>
      </c>
      <c r="I937" t="str">
        <f>H937&amp;VLOOKUP(G937,'Country + Codes'!A:B,2,0)</f>
        <v>SK3</v>
      </c>
    </row>
    <row r="938" spans="1:9" ht="15.75" thickBot="1" x14ac:dyDescent="0.3">
      <c r="A938" s="3">
        <v>5020</v>
      </c>
      <c r="B938" s="3" t="s">
        <v>3627</v>
      </c>
      <c r="C938" s="4">
        <v>0.02</v>
      </c>
      <c r="D938" s="4" t="s">
        <v>3628</v>
      </c>
      <c r="E938" s="3" t="s">
        <v>127</v>
      </c>
      <c r="F938" s="3" t="s">
        <v>3629</v>
      </c>
      <c r="G938" s="7" t="str">
        <f t="shared" si="14"/>
        <v>JP</v>
      </c>
      <c r="H938" s="3">
        <v>5020</v>
      </c>
      <c r="I938" t="str">
        <f>H938&amp;VLOOKUP(G938,'Country + Codes'!A:B,2,0)</f>
        <v>5020.T</v>
      </c>
    </row>
    <row r="939" spans="1:9" ht="15.75" thickBot="1" x14ac:dyDescent="0.3">
      <c r="A939" s="3" t="s">
        <v>3630</v>
      </c>
      <c r="B939" s="3" t="s">
        <v>3631</v>
      </c>
      <c r="C939" s="4">
        <v>0.02</v>
      </c>
      <c r="D939" s="4" t="s">
        <v>3632</v>
      </c>
      <c r="E939" s="3" t="s">
        <v>44</v>
      </c>
      <c r="F939" s="3" t="s">
        <v>3633</v>
      </c>
      <c r="G939" s="7" t="str">
        <f t="shared" si="14"/>
        <v>AT</v>
      </c>
      <c r="H939" s="3" t="s">
        <v>3630</v>
      </c>
      <c r="I939" t="str">
        <f>H939&amp;VLOOKUP(G939,'Country + Codes'!A:B,2,0)</f>
        <v>EBS.VI</v>
      </c>
    </row>
    <row r="940" spans="1:9" ht="15.75" thickBot="1" x14ac:dyDescent="0.3">
      <c r="A940" s="3" t="s">
        <v>3634</v>
      </c>
      <c r="B940" s="3" t="s">
        <v>3635</v>
      </c>
      <c r="C940" s="4">
        <v>0.02</v>
      </c>
      <c r="D940" s="4" t="s">
        <v>3636</v>
      </c>
      <c r="E940" s="3" t="s">
        <v>244</v>
      </c>
      <c r="F940" s="3" t="s">
        <v>3637</v>
      </c>
      <c r="G940" s="7" t="str">
        <f t="shared" si="14"/>
        <v>BE</v>
      </c>
      <c r="H940" s="3" t="s">
        <v>3634</v>
      </c>
      <c r="I940" t="str">
        <f>H940&amp;VLOOKUP(G940,'Country + Codes'!A:B,2,0)</f>
        <v>UMI.BR</v>
      </c>
    </row>
    <row r="941" spans="1:9" ht="15.75" thickBot="1" x14ac:dyDescent="0.3">
      <c r="A941" s="3" t="s">
        <v>3638</v>
      </c>
      <c r="B941" s="3" t="s">
        <v>3639</v>
      </c>
      <c r="C941" s="4">
        <v>0.02</v>
      </c>
      <c r="D941" s="4" t="s">
        <v>3640</v>
      </c>
      <c r="E941" s="3" t="s">
        <v>265</v>
      </c>
      <c r="F941" s="3" t="s">
        <v>3641</v>
      </c>
      <c r="G941" s="7" t="str">
        <f t="shared" si="14"/>
        <v>US</v>
      </c>
      <c r="H941" s="3" t="s">
        <v>3638</v>
      </c>
      <c r="I941" t="str">
        <f>H941&amp;VLOOKUP(G941,'Country + Codes'!A:B,2,0)</f>
        <v>LII</v>
      </c>
    </row>
    <row r="942" spans="1:9" ht="15.75" thickBot="1" x14ac:dyDescent="0.3">
      <c r="A942" s="3" t="s">
        <v>3642</v>
      </c>
      <c r="B942" s="3" t="s">
        <v>3643</v>
      </c>
      <c r="C942" s="4">
        <v>0.02</v>
      </c>
      <c r="D942" s="4" t="s">
        <v>3644</v>
      </c>
      <c r="E942" s="3" t="s">
        <v>9</v>
      </c>
      <c r="F942" s="3" t="s">
        <v>3645</v>
      </c>
      <c r="G942" s="7" t="str">
        <f t="shared" si="14"/>
        <v>US</v>
      </c>
      <c r="H942" s="3" t="s">
        <v>3642</v>
      </c>
      <c r="I942" t="str">
        <f>H942&amp;VLOOKUP(G942,'Country + Codes'!A:B,2,0)</f>
        <v>PTC</v>
      </c>
    </row>
    <row r="943" spans="1:9" ht="15.75" thickBot="1" x14ac:dyDescent="0.3">
      <c r="A943" s="3" t="s">
        <v>3646</v>
      </c>
      <c r="B943" s="3" t="s">
        <v>3647</v>
      </c>
      <c r="C943" s="4">
        <v>0.02</v>
      </c>
      <c r="D943" s="4" t="s">
        <v>3648</v>
      </c>
      <c r="E943" s="3" t="s">
        <v>9</v>
      </c>
      <c r="F943" s="3" t="s">
        <v>3649</v>
      </c>
      <c r="G943" s="7" t="str">
        <f t="shared" si="14"/>
        <v>IL</v>
      </c>
      <c r="H943" s="3" t="s">
        <v>3646</v>
      </c>
      <c r="I943" t="str">
        <f>H943&amp;VLOOKUP(G943,'Country + Codes'!A:B,2,0)</f>
        <v>WIX.TA</v>
      </c>
    </row>
    <row r="944" spans="1:9" ht="15.75" thickBot="1" x14ac:dyDescent="0.3">
      <c r="A944" s="3" t="s">
        <v>3650</v>
      </c>
      <c r="B944" s="3" t="s">
        <v>3651</v>
      </c>
      <c r="C944" s="4">
        <v>0.02</v>
      </c>
      <c r="D944" s="4" t="s">
        <v>3652</v>
      </c>
      <c r="E944" s="3" t="s">
        <v>44</v>
      </c>
      <c r="F944" s="3" t="s">
        <v>3653</v>
      </c>
      <c r="G944" s="7" t="str">
        <f t="shared" si="14"/>
        <v>CA</v>
      </c>
      <c r="H944" s="3" t="s">
        <v>3650</v>
      </c>
      <c r="I944" t="str">
        <f>H944&amp;VLOOKUP(G944,'Country + Codes'!A:B,2,0)</f>
        <v>FFH.TO</v>
      </c>
    </row>
    <row r="945" spans="1:9" ht="15.75" thickBot="1" x14ac:dyDescent="0.3">
      <c r="A945" s="3" t="s">
        <v>3654</v>
      </c>
      <c r="B945" s="3" t="s">
        <v>3655</v>
      </c>
      <c r="C945" s="4">
        <v>0.02</v>
      </c>
      <c r="D945" s="4" t="s">
        <v>3656</v>
      </c>
      <c r="E945" s="3" t="s">
        <v>23</v>
      </c>
      <c r="F945" s="3" t="s">
        <v>3657</v>
      </c>
      <c r="G945" s="7" t="str">
        <f t="shared" si="14"/>
        <v>US</v>
      </c>
      <c r="H945" s="3" t="s">
        <v>3654</v>
      </c>
      <c r="I945" t="str">
        <f>H945&amp;VLOOKUP(G945,'Country + Codes'!A:B,2,0)</f>
        <v>LYV</v>
      </c>
    </row>
    <row r="946" spans="1:9" ht="15.75" thickBot="1" x14ac:dyDescent="0.3">
      <c r="A946" s="3" t="s">
        <v>1561</v>
      </c>
      <c r="B946" s="3" t="s">
        <v>3658</v>
      </c>
      <c r="C946" s="4">
        <v>0.02</v>
      </c>
      <c r="D946" s="4" t="s">
        <v>3659</v>
      </c>
      <c r="E946" s="3" t="s">
        <v>44</v>
      </c>
      <c r="F946" s="3" t="s">
        <v>3660</v>
      </c>
      <c r="G946" s="7" t="str">
        <f t="shared" si="14"/>
        <v>GB</v>
      </c>
      <c r="H946" s="3" t="s">
        <v>1561</v>
      </c>
      <c r="I946" t="str">
        <f>H946&amp;VLOOKUP(G946,'Country + Codes'!A:B,2,0)</f>
        <v>ADM.L</v>
      </c>
    </row>
    <row r="947" spans="1:9" ht="15.75" thickBot="1" x14ac:dyDescent="0.3">
      <c r="A947" s="3" t="s">
        <v>3661</v>
      </c>
      <c r="B947" s="3" t="s">
        <v>3662</v>
      </c>
      <c r="C947" s="4">
        <v>0.02</v>
      </c>
      <c r="D947" s="4" t="s">
        <v>3663</v>
      </c>
      <c r="E947" s="3" t="s">
        <v>265</v>
      </c>
      <c r="F947" s="3" t="s">
        <v>3664</v>
      </c>
      <c r="G947" s="7" t="str">
        <f t="shared" si="14"/>
        <v>DE</v>
      </c>
      <c r="H947" s="3" t="s">
        <v>3661</v>
      </c>
      <c r="I947" t="str">
        <f>H947&amp;VLOOKUP(G947,'Country + Codes'!A:B,2,0)</f>
        <v>BNR.DE</v>
      </c>
    </row>
    <row r="948" spans="1:9" ht="15.75" thickBot="1" x14ac:dyDescent="0.3">
      <c r="A948" s="3" t="s">
        <v>3665</v>
      </c>
      <c r="B948" s="3" t="s">
        <v>3666</v>
      </c>
      <c r="C948" s="4">
        <v>0.02</v>
      </c>
      <c r="D948" s="4" t="s">
        <v>3667</v>
      </c>
      <c r="E948" s="3" t="s">
        <v>244</v>
      </c>
      <c r="F948" s="3" t="s">
        <v>3668</v>
      </c>
      <c r="G948" s="7" t="str">
        <f t="shared" si="14"/>
        <v>CA</v>
      </c>
      <c r="H948" s="3" t="s">
        <v>3665</v>
      </c>
      <c r="I948" t="str">
        <f>H948&amp;VLOOKUP(G948,'Country + Codes'!A:B,2,0)</f>
        <v>KL.TO</v>
      </c>
    </row>
    <row r="949" spans="1:9" ht="15.75" thickBot="1" x14ac:dyDescent="0.3">
      <c r="A949" s="3" t="s">
        <v>3669</v>
      </c>
      <c r="B949" s="3" t="s">
        <v>3670</v>
      </c>
      <c r="C949" s="4">
        <v>0.02</v>
      </c>
      <c r="D949" s="4" t="s">
        <v>3671</v>
      </c>
      <c r="E949" s="3" t="s">
        <v>265</v>
      </c>
      <c r="F949" s="3" t="s">
        <v>3672</v>
      </c>
      <c r="G949" s="7" t="str">
        <f t="shared" si="14"/>
        <v>SE</v>
      </c>
      <c r="H949" s="3" t="s">
        <v>3669</v>
      </c>
      <c r="I949" t="str">
        <f>H949&amp;VLOOKUP(G949,'Country + Codes'!A:B,2,0)</f>
        <v>ALFA.ST</v>
      </c>
    </row>
    <row r="950" spans="1:9" ht="15.75" thickBot="1" x14ac:dyDescent="0.3">
      <c r="A950" s="3" t="s">
        <v>3673</v>
      </c>
      <c r="B950" s="3" t="s">
        <v>3674</v>
      </c>
      <c r="C950" s="4">
        <v>0.02</v>
      </c>
      <c r="D950" s="4" t="s">
        <v>3675</v>
      </c>
      <c r="E950" s="3" t="s">
        <v>244</v>
      </c>
      <c r="F950" s="3" t="s">
        <v>3676</v>
      </c>
      <c r="G950" s="7" t="str">
        <f t="shared" si="14"/>
        <v>US</v>
      </c>
      <c r="H950" s="3" t="s">
        <v>3673</v>
      </c>
      <c r="I950" t="str">
        <f>H950&amp;VLOOKUP(G950,'Country + Codes'!A:B,2,0)</f>
        <v>MOS</v>
      </c>
    </row>
    <row r="951" spans="1:9" ht="15.75" thickBot="1" x14ac:dyDescent="0.3">
      <c r="A951" s="3" t="s">
        <v>3677</v>
      </c>
      <c r="B951" s="3" t="s">
        <v>3678</v>
      </c>
      <c r="C951" s="4">
        <v>0.02</v>
      </c>
      <c r="D951" s="4" t="s">
        <v>3679</v>
      </c>
      <c r="E951" s="3" t="s">
        <v>23</v>
      </c>
      <c r="F951" s="3" t="s">
        <v>3680</v>
      </c>
      <c r="G951" s="7" t="str">
        <f t="shared" si="14"/>
        <v>AU</v>
      </c>
      <c r="H951" s="3" t="s">
        <v>3677</v>
      </c>
      <c r="I951" t="str">
        <f>H951&amp;VLOOKUP(G951,'Country + Codes'!A:B,2,0)</f>
        <v>TLS.AX</v>
      </c>
    </row>
    <row r="952" spans="1:9" ht="15.75" thickBot="1" x14ac:dyDescent="0.3">
      <c r="A952" s="3" t="s">
        <v>3681</v>
      </c>
      <c r="B952" s="3" t="s">
        <v>3682</v>
      </c>
      <c r="C952" s="4">
        <v>0.02</v>
      </c>
      <c r="D952" s="4" t="s">
        <v>3683</v>
      </c>
      <c r="E952" s="3" t="s">
        <v>9</v>
      </c>
      <c r="F952" s="3" t="s">
        <v>3684</v>
      </c>
      <c r="G952" s="7" t="str">
        <f t="shared" si="14"/>
        <v>US</v>
      </c>
      <c r="H952" s="3" t="s">
        <v>3681</v>
      </c>
      <c r="I952" t="str">
        <f>H952&amp;VLOOKUP(G952,'Country + Codes'!A:B,2,0)</f>
        <v>NLOK</v>
      </c>
    </row>
    <row r="953" spans="1:9" ht="15.75" thickBot="1" x14ac:dyDescent="0.3">
      <c r="A953" s="3">
        <v>27</v>
      </c>
      <c r="B953" s="3" t="s">
        <v>3685</v>
      </c>
      <c r="C953" s="4">
        <v>0.02</v>
      </c>
      <c r="D953" s="4" t="s">
        <v>3686</v>
      </c>
      <c r="E953" s="3" t="s">
        <v>18</v>
      </c>
      <c r="F953" s="3" t="s">
        <v>3687</v>
      </c>
      <c r="G953" s="7" t="str">
        <f t="shared" si="14"/>
        <v>HK</v>
      </c>
      <c r="H953" s="3">
        <v>27</v>
      </c>
      <c r="I953" t="str">
        <f>H953&amp;VLOOKUP(G953,'Country + Codes'!A:B,2,0)</f>
        <v>27.HK</v>
      </c>
    </row>
    <row r="954" spans="1:9" ht="15.75" thickBot="1" x14ac:dyDescent="0.3">
      <c r="A954" s="3" t="s">
        <v>3688</v>
      </c>
      <c r="B954" s="3" t="s">
        <v>3689</v>
      </c>
      <c r="C954" s="4">
        <v>0.02</v>
      </c>
      <c r="D954" s="4" t="s">
        <v>3690</v>
      </c>
      <c r="E954" s="3" t="s">
        <v>265</v>
      </c>
      <c r="F954" s="3" t="s">
        <v>3691</v>
      </c>
      <c r="G954" s="7" t="str">
        <f t="shared" si="14"/>
        <v>GB</v>
      </c>
      <c r="H954" s="3" t="s">
        <v>3688</v>
      </c>
      <c r="I954" t="str">
        <f>H954&amp;VLOOKUP(G954,'Country + Codes'!A:B,2,0)</f>
        <v>RR..L</v>
      </c>
    </row>
    <row r="955" spans="1:9" ht="15.75" thickBot="1" x14ac:dyDescent="0.3">
      <c r="A955" s="3" t="s">
        <v>3692</v>
      </c>
      <c r="B955" s="3" t="s">
        <v>3693</v>
      </c>
      <c r="C955" s="4">
        <v>0.02</v>
      </c>
      <c r="D955" s="4" t="s">
        <v>3694</v>
      </c>
      <c r="E955" s="3" t="s">
        <v>331</v>
      </c>
      <c r="F955" s="3" t="s">
        <v>3695</v>
      </c>
      <c r="G955" s="7" t="str">
        <f t="shared" si="14"/>
        <v>US</v>
      </c>
      <c r="H955" s="3" t="s">
        <v>3692</v>
      </c>
      <c r="I955" t="str">
        <f>H955&amp;VLOOKUP(G955,'Country + Codes'!A:B,2,0)</f>
        <v>MPW</v>
      </c>
    </row>
    <row r="956" spans="1:9" ht="15.75" thickBot="1" x14ac:dyDescent="0.3">
      <c r="A956" s="3" t="s">
        <v>3696</v>
      </c>
      <c r="B956" s="3" t="s">
        <v>3697</v>
      </c>
      <c r="C956" s="4">
        <v>0.02</v>
      </c>
      <c r="D956" s="4" t="s">
        <v>3698</v>
      </c>
      <c r="E956" s="3" t="s">
        <v>70</v>
      </c>
      <c r="F956" s="3" t="s">
        <v>3699</v>
      </c>
      <c r="G956" s="7" t="str">
        <f t="shared" si="14"/>
        <v>DE</v>
      </c>
      <c r="H956" s="3" t="s">
        <v>3696</v>
      </c>
      <c r="I956" t="str">
        <f>H956&amp;VLOOKUP(G956,'Country + Codes'!A:B,2,0)</f>
        <v>BEI.DE</v>
      </c>
    </row>
    <row r="957" spans="1:9" ht="15.75" thickBot="1" x14ac:dyDescent="0.3">
      <c r="A957" s="3" t="s">
        <v>3700</v>
      </c>
      <c r="B957" s="3" t="s">
        <v>3701</v>
      </c>
      <c r="C957" s="4">
        <v>0.02</v>
      </c>
      <c r="D957" s="4" t="s">
        <v>3702</v>
      </c>
      <c r="E957" s="3" t="s">
        <v>265</v>
      </c>
      <c r="F957" s="3" t="s">
        <v>3703</v>
      </c>
      <c r="G957" s="7" t="str">
        <f t="shared" si="14"/>
        <v>IE</v>
      </c>
      <c r="H957" s="3" t="s">
        <v>3700</v>
      </c>
      <c r="I957" t="str">
        <f>H957&amp;VLOOKUP(G957,'Country + Codes'!A:B,2,0)</f>
        <v>PNR</v>
      </c>
    </row>
    <row r="958" spans="1:9" ht="15.75" thickBot="1" x14ac:dyDescent="0.3">
      <c r="A958" s="3" t="s">
        <v>3704</v>
      </c>
      <c r="B958" s="3" t="s">
        <v>3705</v>
      </c>
      <c r="C958" s="4">
        <v>0.02</v>
      </c>
      <c r="D958" s="4" t="s">
        <v>3706</v>
      </c>
      <c r="E958" s="3" t="s">
        <v>9</v>
      </c>
      <c r="F958" s="3" t="s">
        <v>3707</v>
      </c>
      <c r="G958" s="7" t="str">
        <f t="shared" si="14"/>
        <v>US</v>
      </c>
      <c r="H958" s="3" t="s">
        <v>3704</v>
      </c>
      <c r="I958" t="str">
        <f>H958&amp;VLOOKUP(G958,'Country + Codes'!A:B,2,0)</f>
        <v>VMW</v>
      </c>
    </row>
    <row r="959" spans="1:9" ht="15.75" thickBot="1" x14ac:dyDescent="0.3">
      <c r="A959" s="3" t="s">
        <v>3708</v>
      </c>
      <c r="B959" s="3" t="s">
        <v>3709</v>
      </c>
      <c r="C959" s="4">
        <v>0.02</v>
      </c>
      <c r="D959" s="4" t="s">
        <v>3710</v>
      </c>
      <c r="E959" s="3" t="s">
        <v>18</v>
      </c>
      <c r="F959" s="3" t="s">
        <v>3711</v>
      </c>
      <c r="G959" s="7" t="str">
        <f t="shared" si="14"/>
        <v>US</v>
      </c>
      <c r="H959" s="3" t="s">
        <v>3708</v>
      </c>
      <c r="I959" t="str">
        <f>H959&amp;VLOOKUP(G959,'Country + Codes'!A:B,2,0)</f>
        <v>NWL</v>
      </c>
    </row>
    <row r="960" spans="1:9" ht="15.75" thickBot="1" x14ac:dyDescent="0.3">
      <c r="A960" s="3" t="s">
        <v>3712</v>
      </c>
      <c r="B960" s="3" t="s">
        <v>3713</v>
      </c>
      <c r="C960" s="4">
        <v>0.02</v>
      </c>
      <c r="D960" s="4" t="s">
        <v>3714</v>
      </c>
      <c r="E960" s="3" t="s">
        <v>265</v>
      </c>
      <c r="F960" s="3" t="s">
        <v>3715</v>
      </c>
      <c r="G960" s="7" t="str">
        <f t="shared" ref="G960:G1021" si="15">LEFT(F960,2)</f>
        <v>CH</v>
      </c>
      <c r="H960" s="3" t="s">
        <v>3712</v>
      </c>
      <c r="I960" t="str">
        <f>H960&amp;VLOOKUP(G960,'Country + Codes'!A:B,2,0)</f>
        <v>SCHP.SW</v>
      </c>
    </row>
    <row r="961" spans="1:9" ht="15.75" thickBot="1" x14ac:dyDescent="0.3">
      <c r="A961" s="3">
        <v>7701</v>
      </c>
      <c r="B961" s="3" t="s">
        <v>3716</v>
      </c>
      <c r="C961" s="4">
        <v>0.02</v>
      </c>
      <c r="D961" s="4" t="s">
        <v>3717</v>
      </c>
      <c r="E961" s="3" t="s">
        <v>9</v>
      </c>
      <c r="F961" s="3" t="s">
        <v>3718</v>
      </c>
      <c r="G961" s="7" t="str">
        <f t="shared" si="15"/>
        <v>JP</v>
      </c>
      <c r="H961" s="3">
        <v>7701</v>
      </c>
      <c r="I961" t="str">
        <f>H961&amp;VLOOKUP(G961,'Country + Codes'!A:B,2,0)</f>
        <v>7701.T</v>
      </c>
    </row>
    <row r="962" spans="1:9" ht="15.75" thickBot="1" x14ac:dyDescent="0.3">
      <c r="A962" s="3" t="s">
        <v>3719</v>
      </c>
      <c r="B962" s="3" t="s">
        <v>3720</v>
      </c>
      <c r="C962" s="4">
        <v>0.02</v>
      </c>
      <c r="D962" s="4" t="s">
        <v>3721</v>
      </c>
      <c r="E962" s="3" t="s">
        <v>18</v>
      </c>
      <c r="F962" s="3" t="s">
        <v>3722</v>
      </c>
      <c r="G962" s="7" t="str">
        <f t="shared" si="15"/>
        <v>US</v>
      </c>
      <c r="H962" s="3" t="s">
        <v>3719</v>
      </c>
      <c r="I962" t="str">
        <f>H962&amp;VLOOKUP(G962,'Country + Codes'!A:B,2,0)</f>
        <v>LEA</v>
      </c>
    </row>
    <row r="963" spans="1:9" ht="15.75" thickBot="1" x14ac:dyDescent="0.3">
      <c r="A963" s="3" t="s">
        <v>3723</v>
      </c>
      <c r="B963" s="3" t="s">
        <v>3724</v>
      </c>
      <c r="C963" s="4">
        <v>0.02</v>
      </c>
      <c r="D963" s="4" t="s">
        <v>3725</v>
      </c>
      <c r="E963" s="3" t="s">
        <v>44</v>
      </c>
      <c r="F963" s="3" t="s">
        <v>3726</v>
      </c>
      <c r="G963" s="7" t="str">
        <f t="shared" si="15"/>
        <v>US</v>
      </c>
      <c r="H963" s="3" t="s">
        <v>3723</v>
      </c>
      <c r="I963" t="str">
        <f>H963&amp;VLOOKUP(G963,'Country + Codes'!A:B,2,0)</f>
        <v>GL</v>
      </c>
    </row>
    <row r="964" spans="1:9" ht="15.75" thickBot="1" x14ac:dyDescent="0.3">
      <c r="A964" s="3" t="s">
        <v>3727</v>
      </c>
      <c r="B964" s="3" t="s">
        <v>3728</v>
      </c>
      <c r="C964" s="4">
        <v>0.02</v>
      </c>
      <c r="D964" s="4" t="s">
        <v>3729</v>
      </c>
      <c r="E964" s="3" t="s">
        <v>18</v>
      </c>
      <c r="F964" s="3" t="s">
        <v>3730</v>
      </c>
      <c r="G964" s="7" t="str">
        <f t="shared" si="15"/>
        <v>US</v>
      </c>
      <c r="H964" s="3" t="s">
        <v>3727</v>
      </c>
      <c r="I964" t="str">
        <f>H964&amp;VLOOKUP(G964,'Country + Codes'!A:B,2,0)</f>
        <v>MTN</v>
      </c>
    </row>
    <row r="965" spans="1:9" ht="15.75" thickBot="1" x14ac:dyDescent="0.3">
      <c r="A965" s="3" t="s">
        <v>3731</v>
      </c>
      <c r="B965" s="3" t="s">
        <v>3732</v>
      </c>
      <c r="C965" s="4">
        <v>0.02</v>
      </c>
      <c r="D965" s="4" t="s">
        <v>3733</v>
      </c>
      <c r="E965" s="3" t="s">
        <v>70</v>
      </c>
      <c r="F965" s="3" t="s">
        <v>3734</v>
      </c>
      <c r="G965" s="7" t="str">
        <f t="shared" si="15"/>
        <v>US</v>
      </c>
      <c r="H965" s="3" t="s">
        <v>3731</v>
      </c>
      <c r="I965" t="str">
        <f>H965&amp;VLOOKUP(G965,'Country + Codes'!A:B,2,0)</f>
        <v>HRL</v>
      </c>
    </row>
    <row r="966" spans="1:9" ht="15.75" thickBot="1" x14ac:dyDescent="0.3">
      <c r="A966" s="3" t="s">
        <v>3735</v>
      </c>
      <c r="B966" s="3" t="s">
        <v>3736</v>
      </c>
      <c r="C966" s="4">
        <v>0.02</v>
      </c>
      <c r="D966" s="4" t="s">
        <v>3737</v>
      </c>
      <c r="E966" s="3" t="s">
        <v>23</v>
      </c>
      <c r="F966" s="3" t="s">
        <v>3738</v>
      </c>
      <c r="G966" s="7" t="str">
        <f t="shared" si="15"/>
        <v>SE</v>
      </c>
      <c r="H966" s="3" t="s">
        <v>3735</v>
      </c>
      <c r="I966" t="str">
        <f>H966&amp;VLOOKUP(G966,'Country + Codes'!A:B,2,0)</f>
        <v>TELIA.ST</v>
      </c>
    </row>
    <row r="967" spans="1:9" ht="15.75" thickBot="1" x14ac:dyDescent="0.3">
      <c r="A967" s="3" t="s">
        <v>3739</v>
      </c>
      <c r="B967" s="3" t="s">
        <v>3740</v>
      </c>
      <c r="C967" s="4">
        <v>0.02</v>
      </c>
      <c r="D967" s="4" t="s">
        <v>3741</v>
      </c>
      <c r="E967" s="3" t="s">
        <v>44</v>
      </c>
      <c r="F967" s="3" t="s">
        <v>3742</v>
      </c>
      <c r="G967" s="7" t="str">
        <f t="shared" si="15"/>
        <v>AU</v>
      </c>
      <c r="H967" s="3" t="s">
        <v>3739</v>
      </c>
      <c r="I967" t="str">
        <f>H967&amp;VLOOKUP(G967,'Country + Codes'!A:B,2,0)</f>
        <v>QBE.AX</v>
      </c>
    </row>
    <row r="968" spans="1:9" ht="15.75" thickBot="1" x14ac:dyDescent="0.3">
      <c r="A968" s="3" t="s">
        <v>3743</v>
      </c>
      <c r="B968" s="3" t="s">
        <v>3744</v>
      </c>
      <c r="C968" s="4">
        <v>0.02</v>
      </c>
      <c r="D968" s="4" t="s">
        <v>3745</v>
      </c>
      <c r="E968" s="3" t="s">
        <v>49</v>
      </c>
      <c r="F968" s="3" t="s">
        <v>3746</v>
      </c>
      <c r="G968" s="7" t="str">
        <f t="shared" si="15"/>
        <v>DE</v>
      </c>
      <c r="H968" s="3" t="s">
        <v>3743</v>
      </c>
      <c r="I968" t="str">
        <f>H968&amp;VLOOKUP(G968,'Country + Codes'!A:B,2,0)</f>
        <v>AFX.DE</v>
      </c>
    </row>
    <row r="969" spans="1:9" ht="15.75" thickBot="1" x14ac:dyDescent="0.3">
      <c r="A969" s="3" t="s">
        <v>3747</v>
      </c>
      <c r="B969" s="3" t="s">
        <v>3748</v>
      </c>
      <c r="C969" s="4">
        <v>0.02</v>
      </c>
      <c r="D969" s="4" t="s">
        <v>3749</v>
      </c>
      <c r="E969" s="3" t="s">
        <v>18</v>
      </c>
      <c r="F969" s="3" t="s">
        <v>3750</v>
      </c>
      <c r="G969" s="7" t="str">
        <f t="shared" si="15"/>
        <v>GB</v>
      </c>
      <c r="H969" s="3" t="s">
        <v>3747</v>
      </c>
      <c r="I969" t="str">
        <f>H969&amp;VLOOKUP(G969,'Country + Codes'!A:B,2,0)</f>
        <v>TW..L</v>
      </c>
    </row>
    <row r="970" spans="1:9" ht="15.75" thickBot="1" x14ac:dyDescent="0.3">
      <c r="A970" s="3">
        <v>8951</v>
      </c>
      <c r="B970" s="3" t="s">
        <v>3751</v>
      </c>
      <c r="C970" s="4">
        <v>0.02</v>
      </c>
      <c r="D970" s="4" t="s">
        <v>3752</v>
      </c>
      <c r="E970" s="3" t="s">
        <v>331</v>
      </c>
      <c r="F970" s="3" t="s">
        <v>3753</v>
      </c>
      <c r="G970" s="7" t="str">
        <f t="shared" si="15"/>
        <v>JP</v>
      </c>
      <c r="H970" s="3">
        <v>8951</v>
      </c>
      <c r="I970" t="str">
        <f>H970&amp;VLOOKUP(G970,'Country + Codes'!A:B,2,0)</f>
        <v>8951.T</v>
      </c>
    </row>
    <row r="971" spans="1:9" ht="15.75" thickBot="1" x14ac:dyDescent="0.3">
      <c r="A971" s="3">
        <v>4612</v>
      </c>
      <c r="B971" s="3" t="s">
        <v>3754</v>
      </c>
      <c r="C971" s="4">
        <v>0.02</v>
      </c>
      <c r="D971" s="4" t="s">
        <v>3755</v>
      </c>
      <c r="E971" s="3" t="s">
        <v>244</v>
      </c>
      <c r="F971" s="3" t="s">
        <v>3756</v>
      </c>
      <c r="G971" s="7" t="str">
        <f t="shared" si="15"/>
        <v>JP</v>
      </c>
      <c r="H971" s="3">
        <v>4612</v>
      </c>
      <c r="I971" t="str">
        <f>H971&amp;VLOOKUP(G971,'Country + Codes'!A:B,2,0)</f>
        <v>4612.T</v>
      </c>
    </row>
    <row r="972" spans="1:9" ht="15.75" thickBot="1" x14ac:dyDescent="0.3">
      <c r="A972" s="3" t="s">
        <v>3757</v>
      </c>
      <c r="B972" s="3" t="s">
        <v>3758</v>
      </c>
      <c r="C972" s="4">
        <v>0.02</v>
      </c>
      <c r="D972" s="4" t="s">
        <v>3759</v>
      </c>
      <c r="E972" s="3" t="s">
        <v>49</v>
      </c>
      <c r="F972" s="3" t="s">
        <v>3760</v>
      </c>
      <c r="G972" s="7" t="str">
        <f t="shared" si="15"/>
        <v>AU</v>
      </c>
      <c r="H972" s="3" t="s">
        <v>3757</v>
      </c>
      <c r="I972" t="str">
        <f>H972&amp;VLOOKUP(G972,'Country + Codes'!A:B,2,0)</f>
        <v>COH.AX</v>
      </c>
    </row>
    <row r="973" spans="1:9" ht="15.75" thickBot="1" x14ac:dyDescent="0.3">
      <c r="A973" s="3" t="s">
        <v>3761</v>
      </c>
      <c r="B973" s="3" t="s">
        <v>3762</v>
      </c>
      <c r="C973" s="4">
        <v>0.02</v>
      </c>
      <c r="D973" s="4" t="s">
        <v>3763</v>
      </c>
      <c r="E973" s="3" t="s">
        <v>18</v>
      </c>
      <c r="F973" s="3" t="s">
        <v>3764</v>
      </c>
      <c r="G973" s="7" t="str">
        <f t="shared" si="15"/>
        <v>US</v>
      </c>
      <c r="H973" s="3" t="s">
        <v>3761</v>
      </c>
      <c r="I973" t="str">
        <f>H973&amp;VLOOKUP(G973,'Country + Codes'!A:B,2,0)</f>
        <v>HAS</v>
      </c>
    </row>
    <row r="974" spans="1:9" ht="15.75" thickBot="1" x14ac:dyDescent="0.3">
      <c r="A974" s="3" t="s">
        <v>3765</v>
      </c>
      <c r="B974" s="3" t="s">
        <v>3766</v>
      </c>
      <c r="C974" s="4">
        <v>0.02</v>
      </c>
      <c r="D974" s="4" t="s">
        <v>3767</v>
      </c>
      <c r="E974" s="3" t="s">
        <v>265</v>
      </c>
      <c r="F974" s="3" t="s">
        <v>3768</v>
      </c>
      <c r="G974" s="7" t="str">
        <f t="shared" si="15"/>
        <v>US</v>
      </c>
      <c r="H974" s="3" t="s">
        <v>3765</v>
      </c>
      <c r="I974" t="str">
        <f>H974&amp;VLOOKUP(G974,'Country + Codes'!A:B,2,0)</f>
        <v>BAH</v>
      </c>
    </row>
    <row r="975" spans="1:9" ht="15.75" thickBot="1" x14ac:dyDescent="0.3">
      <c r="A975" s="3" t="s">
        <v>3769</v>
      </c>
      <c r="B975" s="3" t="s">
        <v>3770</v>
      </c>
      <c r="C975" s="4">
        <v>0.02</v>
      </c>
      <c r="D975" s="4" t="s">
        <v>3771</v>
      </c>
      <c r="E975" s="3" t="s">
        <v>44</v>
      </c>
      <c r="F975" s="3" t="s">
        <v>3772</v>
      </c>
      <c r="G975" s="7" t="str">
        <f t="shared" si="15"/>
        <v>IL</v>
      </c>
      <c r="H975" s="3" t="s">
        <v>3769</v>
      </c>
      <c r="I975" t="str">
        <f>H975&amp;VLOOKUP(G975,'Country + Codes'!A:B,2,0)</f>
        <v>LUMI.TA</v>
      </c>
    </row>
    <row r="976" spans="1:9" ht="15.75" thickBot="1" x14ac:dyDescent="0.3">
      <c r="A976" s="3">
        <v>4307</v>
      </c>
      <c r="B976" s="3" t="s">
        <v>3773</v>
      </c>
      <c r="C976" s="4">
        <v>0.02</v>
      </c>
      <c r="D976" s="4" t="s">
        <v>3774</v>
      </c>
      <c r="E976" s="3" t="s">
        <v>9</v>
      </c>
      <c r="F976" s="3" t="s">
        <v>3775</v>
      </c>
      <c r="G976" s="7" t="str">
        <f t="shared" si="15"/>
        <v>JP</v>
      </c>
      <c r="H976" s="3">
        <v>4307</v>
      </c>
      <c r="I976" t="str">
        <f>H976&amp;VLOOKUP(G976,'Country + Codes'!A:B,2,0)</f>
        <v>4307.T</v>
      </c>
    </row>
    <row r="977" spans="1:9" ht="15.75" thickBot="1" x14ac:dyDescent="0.3">
      <c r="A977" s="3" t="s">
        <v>3776</v>
      </c>
      <c r="B977" s="3" t="s">
        <v>3777</v>
      </c>
      <c r="C977" s="4">
        <v>0.02</v>
      </c>
      <c r="D977" s="4" t="s">
        <v>3778</v>
      </c>
      <c r="E977" s="3" t="s">
        <v>44</v>
      </c>
      <c r="F977" s="3" t="s">
        <v>3779</v>
      </c>
      <c r="G977" s="7" t="str">
        <f t="shared" si="15"/>
        <v>BE</v>
      </c>
      <c r="H977" s="3" t="s">
        <v>3776</v>
      </c>
      <c r="I977" t="str">
        <f>H977&amp;VLOOKUP(G977,'Country + Codes'!A:B,2,0)</f>
        <v>AGS.BR</v>
      </c>
    </row>
    <row r="978" spans="1:9" ht="15.75" thickBot="1" x14ac:dyDescent="0.3">
      <c r="A978" s="3" t="s">
        <v>3780</v>
      </c>
      <c r="B978" s="3" t="s">
        <v>3781</v>
      </c>
      <c r="C978" s="4">
        <v>0.02</v>
      </c>
      <c r="D978" s="4" t="s">
        <v>3782</v>
      </c>
      <c r="E978" s="3" t="s">
        <v>23</v>
      </c>
      <c r="F978" s="3" t="s">
        <v>3783</v>
      </c>
      <c r="G978" s="7" t="str">
        <f t="shared" si="15"/>
        <v>NL</v>
      </c>
      <c r="H978" s="3" t="s">
        <v>3780</v>
      </c>
      <c r="I978" t="str">
        <f>H978&amp;VLOOKUP(G978,'Country + Codes'!A:B,2,0)</f>
        <v>KPN.AS</v>
      </c>
    </row>
    <row r="979" spans="1:9" ht="15.75" thickBot="1" x14ac:dyDescent="0.3">
      <c r="A979" s="3" t="s">
        <v>3784</v>
      </c>
      <c r="B979" s="3" t="s">
        <v>3785</v>
      </c>
      <c r="C979" s="4">
        <v>0.02</v>
      </c>
      <c r="D979" s="4" t="s">
        <v>3786</v>
      </c>
      <c r="E979" s="3" t="s">
        <v>44</v>
      </c>
      <c r="F979" s="3" t="s">
        <v>3787</v>
      </c>
      <c r="G979" s="7" t="str">
        <f t="shared" si="15"/>
        <v>NL</v>
      </c>
      <c r="H979" s="3" t="s">
        <v>3784</v>
      </c>
      <c r="I979" t="str">
        <f>H979&amp;VLOOKUP(G979,'Country + Codes'!A:B,2,0)</f>
        <v>EXO.AS</v>
      </c>
    </row>
    <row r="980" spans="1:9" ht="15.75" thickBot="1" x14ac:dyDescent="0.3">
      <c r="A980" s="3">
        <v>7201</v>
      </c>
      <c r="B980" s="3" t="s">
        <v>3788</v>
      </c>
      <c r="C980" s="4">
        <v>0.02</v>
      </c>
      <c r="D980" s="4" t="s">
        <v>3789</v>
      </c>
      <c r="E980" s="3" t="s">
        <v>18</v>
      </c>
      <c r="F980" s="3" t="s">
        <v>3790</v>
      </c>
      <c r="G980" s="7" t="str">
        <f t="shared" si="15"/>
        <v>JP</v>
      </c>
      <c r="H980" s="3">
        <v>7201</v>
      </c>
      <c r="I980" t="str">
        <f>H980&amp;VLOOKUP(G980,'Country + Codes'!A:B,2,0)</f>
        <v>7201.T</v>
      </c>
    </row>
    <row r="981" spans="1:9" ht="15.75" thickBot="1" x14ac:dyDescent="0.3">
      <c r="A981" s="3" t="s">
        <v>3791</v>
      </c>
      <c r="B981" s="3" t="s">
        <v>3792</v>
      </c>
      <c r="C981" s="4">
        <v>0.02</v>
      </c>
      <c r="D981" s="4" t="s">
        <v>3793</v>
      </c>
      <c r="E981" s="3" t="s">
        <v>18</v>
      </c>
      <c r="F981" s="3" t="s">
        <v>3794</v>
      </c>
      <c r="G981" s="7" t="str">
        <f t="shared" si="15"/>
        <v>US</v>
      </c>
      <c r="H981" s="3" t="s">
        <v>3791</v>
      </c>
      <c r="I981" t="str">
        <f>H981&amp;VLOOKUP(G981,'Country + Codes'!A:B,2,0)</f>
        <v>MHK</v>
      </c>
    </row>
    <row r="982" spans="1:9" ht="15.75" thickBot="1" x14ac:dyDescent="0.3">
      <c r="A982" s="3">
        <v>2388</v>
      </c>
      <c r="B982" s="3" t="s">
        <v>3795</v>
      </c>
      <c r="C982" s="4">
        <v>0.02</v>
      </c>
      <c r="D982" s="4" t="s">
        <v>3796</v>
      </c>
      <c r="E982" s="3" t="s">
        <v>44</v>
      </c>
      <c r="F982" s="3" t="s">
        <v>3797</v>
      </c>
      <c r="G982" s="7" t="str">
        <f t="shared" si="15"/>
        <v>HK</v>
      </c>
      <c r="H982" s="3">
        <v>2388</v>
      </c>
      <c r="I982" t="str">
        <f>H982&amp;VLOOKUP(G982,'Country + Codes'!A:B,2,0)</f>
        <v>2388.HK</v>
      </c>
    </row>
    <row r="983" spans="1:9" ht="15.75" thickBot="1" x14ac:dyDescent="0.3">
      <c r="A983" s="3" t="s">
        <v>3798</v>
      </c>
      <c r="B983" s="3" t="s">
        <v>3799</v>
      </c>
      <c r="C983" s="4">
        <v>0.02</v>
      </c>
      <c r="D983" s="4" t="s">
        <v>3800</v>
      </c>
      <c r="E983" s="3" t="s">
        <v>244</v>
      </c>
      <c r="F983" s="3" t="s">
        <v>3801</v>
      </c>
      <c r="G983" s="7" t="str">
        <f t="shared" si="15"/>
        <v>NO</v>
      </c>
      <c r="H983" s="3" t="s">
        <v>3798</v>
      </c>
      <c r="I983" t="str">
        <f>H983&amp;VLOOKUP(G983,'Country + Codes'!A:B,2,0)</f>
        <v>NHY.OL</v>
      </c>
    </row>
    <row r="984" spans="1:9" ht="15.75" thickBot="1" x14ac:dyDescent="0.3">
      <c r="A984" s="3" t="s">
        <v>3802</v>
      </c>
      <c r="B984" s="3" t="s">
        <v>3803</v>
      </c>
      <c r="C984" s="4">
        <v>0.02</v>
      </c>
      <c r="D984" s="4" t="s">
        <v>3804</v>
      </c>
      <c r="E984" s="3" t="s">
        <v>70</v>
      </c>
      <c r="F984" s="3" t="s">
        <v>3805</v>
      </c>
      <c r="G984" s="7" t="str">
        <f t="shared" si="15"/>
        <v>NL</v>
      </c>
      <c r="H984" s="3" t="s">
        <v>3802</v>
      </c>
      <c r="I984" t="str">
        <f>H984&amp;VLOOKUP(G984,'Country + Codes'!A:B,2,0)</f>
        <v>HEIO.AS</v>
      </c>
    </row>
    <row r="985" spans="1:9" ht="15.75" thickBot="1" x14ac:dyDescent="0.3">
      <c r="A985" s="3" t="s">
        <v>3806</v>
      </c>
      <c r="B985" s="3" t="s">
        <v>3807</v>
      </c>
      <c r="C985" s="4">
        <v>0.02</v>
      </c>
      <c r="D985" s="4" t="s">
        <v>3808</v>
      </c>
      <c r="E985" s="3" t="s">
        <v>239</v>
      </c>
      <c r="F985" s="3" t="s">
        <v>3809</v>
      </c>
      <c r="G985" s="7" t="str">
        <f t="shared" si="15"/>
        <v>CA</v>
      </c>
      <c r="H985" s="3" t="s">
        <v>3806</v>
      </c>
      <c r="I985" t="str">
        <f>H985&amp;VLOOKUP(G985,'Country + Codes'!A:B,2,0)</f>
        <v>EMA.TO</v>
      </c>
    </row>
    <row r="986" spans="1:9" ht="15.75" thickBot="1" x14ac:dyDescent="0.3">
      <c r="A986" s="3">
        <v>6479</v>
      </c>
      <c r="B986" s="3" t="s">
        <v>3810</v>
      </c>
      <c r="C986" s="4">
        <v>0.02</v>
      </c>
      <c r="D986" s="4" t="s">
        <v>3811</v>
      </c>
      <c r="E986" s="3" t="s">
        <v>265</v>
      </c>
      <c r="F986" s="3" t="s">
        <v>3812</v>
      </c>
      <c r="G986" s="7" t="str">
        <f t="shared" si="15"/>
        <v>JP</v>
      </c>
      <c r="H986" s="3">
        <v>6479</v>
      </c>
      <c r="I986" t="str">
        <f>H986&amp;VLOOKUP(G986,'Country + Codes'!A:B,2,0)</f>
        <v>6479.T</v>
      </c>
    </row>
    <row r="987" spans="1:9" ht="15.75" thickBot="1" x14ac:dyDescent="0.3">
      <c r="A987" s="3" t="s">
        <v>3813</v>
      </c>
      <c r="B987" s="3" t="s">
        <v>3814</v>
      </c>
      <c r="C987" s="4">
        <v>0.02</v>
      </c>
      <c r="D987" s="4" t="s">
        <v>3815</v>
      </c>
      <c r="E987" s="3" t="s">
        <v>44</v>
      </c>
      <c r="F987" s="3" t="s">
        <v>3816</v>
      </c>
      <c r="G987" s="7" t="str">
        <f t="shared" si="15"/>
        <v>AU</v>
      </c>
      <c r="H987" s="3" t="s">
        <v>3813</v>
      </c>
      <c r="I987" t="str">
        <f>H987&amp;VLOOKUP(G987,'Country + Codes'!A:B,2,0)</f>
        <v>ASX.AX</v>
      </c>
    </row>
    <row r="988" spans="1:9" ht="15.75" thickBot="1" x14ac:dyDescent="0.3">
      <c r="A988" s="3" t="s">
        <v>3817</v>
      </c>
      <c r="B988" s="3" t="s">
        <v>3818</v>
      </c>
      <c r="C988" s="4">
        <v>0.02</v>
      </c>
      <c r="D988" s="4" t="s">
        <v>3819</v>
      </c>
      <c r="E988" s="3" t="s">
        <v>265</v>
      </c>
      <c r="F988" s="3" t="s">
        <v>3820</v>
      </c>
      <c r="G988" s="7" t="str">
        <f t="shared" si="15"/>
        <v>DE</v>
      </c>
      <c r="H988" s="3" t="s">
        <v>3817</v>
      </c>
      <c r="I988" t="str">
        <f>H988&amp;VLOOKUP(G988,'Country + Codes'!A:B,2,0)</f>
        <v>MTX.DE</v>
      </c>
    </row>
    <row r="989" spans="1:9" ht="15.75" thickBot="1" x14ac:dyDescent="0.3">
      <c r="A989" s="3" t="s">
        <v>3821</v>
      </c>
      <c r="B989" s="3" t="s">
        <v>3822</v>
      </c>
      <c r="C989" s="4">
        <v>0.02</v>
      </c>
      <c r="D989" s="4" t="s">
        <v>3823</v>
      </c>
      <c r="E989" s="3" t="s">
        <v>49</v>
      </c>
      <c r="F989" s="3" t="s">
        <v>3824</v>
      </c>
      <c r="G989" s="7" t="str">
        <f t="shared" si="15"/>
        <v>US</v>
      </c>
      <c r="H989" s="3" t="s">
        <v>3821</v>
      </c>
      <c r="I989" t="str">
        <f>H989&amp;VLOOKUP(G989,'Country + Codes'!A:B,2,0)</f>
        <v>UHS</v>
      </c>
    </row>
    <row r="990" spans="1:9" ht="15.75" thickBot="1" x14ac:dyDescent="0.3">
      <c r="A990" s="3" t="s">
        <v>3825</v>
      </c>
      <c r="B990" s="3" t="s">
        <v>3826</v>
      </c>
      <c r="C990" s="4">
        <v>0.02</v>
      </c>
      <c r="D990" s="4" t="s">
        <v>3827</v>
      </c>
      <c r="E990" s="3" t="s">
        <v>331</v>
      </c>
      <c r="F990" s="3" t="s">
        <v>3828</v>
      </c>
      <c r="G990" s="7" t="str">
        <f t="shared" si="15"/>
        <v>AU</v>
      </c>
      <c r="H990" s="3" t="s">
        <v>3825</v>
      </c>
      <c r="I990" t="str">
        <f>H990&amp;VLOOKUP(G990,'Country + Codes'!A:B,2,0)</f>
        <v>SGP.AX</v>
      </c>
    </row>
    <row r="991" spans="1:9" ht="15.75" thickBot="1" x14ac:dyDescent="0.3">
      <c r="A991" s="3" t="s">
        <v>3829</v>
      </c>
      <c r="B991" s="3" t="s">
        <v>3830</v>
      </c>
      <c r="C991" s="4">
        <v>0.02</v>
      </c>
      <c r="D991" s="4" t="s">
        <v>3831</v>
      </c>
      <c r="E991" s="3" t="s">
        <v>265</v>
      </c>
      <c r="F991" s="3" t="s">
        <v>3832</v>
      </c>
      <c r="G991" s="7" t="str">
        <f t="shared" si="15"/>
        <v>FR</v>
      </c>
      <c r="H991" s="3" t="s">
        <v>3829</v>
      </c>
      <c r="I991" t="str">
        <f>H991&amp;VLOOKUP(G991,'Country + Codes'!A:B,2,0)</f>
        <v>HO.PA</v>
      </c>
    </row>
    <row r="992" spans="1:9" ht="15.75" thickBot="1" x14ac:dyDescent="0.3">
      <c r="A992" s="3" t="s">
        <v>3833</v>
      </c>
      <c r="B992" s="3" t="s">
        <v>3834</v>
      </c>
      <c r="C992" s="4">
        <v>0.02</v>
      </c>
      <c r="D992" s="4" t="s">
        <v>3835</v>
      </c>
      <c r="E992" s="3" t="s">
        <v>239</v>
      </c>
      <c r="F992" s="3" t="s">
        <v>3836</v>
      </c>
      <c r="G992" s="7" t="str">
        <f t="shared" si="15"/>
        <v>IT</v>
      </c>
      <c r="H992" s="3" t="s">
        <v>3833</v>
      </c>
      <c r="I992" t="str">
        <f>H992&amp;VLOOKUP(G992,'Country + Codes'!A:B,2,0)</f>
        <v>SRG.MI</v>
      </c>
    </row>
    <row r="993" spans="1:9" ht="15.75" thickBot="1" x14ac:dyDescent="0.3">
      <c r="A993" s="3" t="s">
        <v>3837</v>
      </c>
      <c r="B993" s="3" t="s">
        <v>3838</v>
      </c>
      <c r="C993" s="4">
        <v>0.02</v>
      </c>
      <c r="D993" s="4" t="s">
        <v>3839</v>
      </c>
      <c r="E993" s="3" t="s">
        <v>244</v>
      </c>
      <c r="F993" s="3" t="s">
        <v>3840</v>
      </c>
      <c r="G993" s="7" t="str">
        <f t="shared" si="15"/>
        <v>CA</v>
      </c>
      <c r="H993" s="3" t="s">
        <v>3837</v>
      </c>
      <c r="I993" t="str">
        <f>H993&amp;VLOOKUP(G993,'Country + Codes'!A:B,2,0)</f>
        <v>FM.TO</v>
      </c>
    </row>
    <row r="994" spans="1:9" ht="15.75" thickBot="1" x14ac:dyDescent="0.3">
      <c r="A994" s="3">
        <v>6383</v>
      </c>
      <c r="B994" s="3" t="s">
        <v>3841</v>
      </c>
      <c r="C994" s="4">
        <v>0.02</v>
      </c>
      <c r="D994" s="4" t="s">
        <v>3842</v>
      </c>
      <c r="E994" s="3" t="s">
        <v>265</v>
      </c>
      <c r="F994" s="3" t="s">
        <v>3843</v>
      </c>
      <c r="G994" s="7" t="str">
        <f t="shared" si="15"/>
        <v>JP</v>
      </c>
      <c r="H994" s="3">
        <v>6383</v>
      </c>
      <c r="I994" t="str">
        <f>H994&amp;VLOOKUP(G994,'Country + Codes'!A:B,2,0)</f>
        <v>6383.T</v>
      </c>
    </row>
    <row r="995" spans="1:9" ht="15.75" thickBot="1" x14ac:dyDescent="0.3">
      <c r="A995" s="3">
        <v>8601</v>
      </c>
      <c r="B995" s="3" t="s">
        <v>3844</v>
      </c>
      <c r="C995" s="4">
        <v>0.02</v>
      </c>
      <c r="D995" s="4" t="s">
        <v>3845</v>
      </c>
      <c r="E995" s="3" t="s">
        <v>44</v>
      </c>
      <c r="F995" s="3" t="s">
        <v>3846</v>
      </c>
      <c r="G995" s="7" t="str">
        <f t="shared" si="15"/>
        <v>JP</v>
      </c>
      <c r="H995" s="3">
        <v>8601</v>
      </c>
      <c r="I995" t="str">
        <f>H995&amp;VLOOKUP(G995,'Country + Codes'!A:B,2,0)</f>
        <v>8601.T</v>
      </c>
    </row>
    <row r="996" spans="1:9" ht="15.75" thickBot="1" x14ac:dyDescent="0.3">
      <c r="A996" s="3" t="s">
        <v>3847</v>
      </c>
      <c r="B996" s="3" t="s">
        <v>3848</v>
      </c>
      <c r="C996" s="4">
        <v>0.02</v>
      </c>
      <c r="D996" s="4" t="s">
        <v>3849</v>
      </c>
      <c r="E996" s="3" t="s">
        <v>23</v>
      </c>
      <c r="F996" s="3" t="s">
        <v>3850</v>
      </c>
      <c r="G996" s="7" t="str">
        <f t="shared" si="15"/>
        <v>US</v>
      </c>
      <c r="H996" s="3" t="s">
        <v>3847</v>
      </c>
      <c r="I996" t="str">
        <f>H996&amp;VLOOKUP(G996,'Country + Codes'!A:B,2,0)</f>
        <v>IPG</v>
      </c>
    </row>
    <row r="997" spans="1:9" ht="15.75" thickBot="1" x14ac:dyDescent="0.3">
      <c r="A997" s="3">
        <v>4751</v>
      </c>
      <c r="B997" s="3" t="s">
        <v>3851</v>
      </c>
      <c r="C997" s="4">
        <v>0.02</v>
      </c>
      <c r="D997" s="4" t="s">
        <v>3852</v>
      </c>
      <c r="E997" s="3" t="s">
        <v>23</v>
      </c>
      <c r="F997" s="3" t="s">
        <v>3853</v>
      </c>
      <c r="G997" s="7" t="str">
        <f t="shared" si="15"/>
        <v>JP</v>
      </c>
      <c r="H997" s="3">
        <v>4751</v>
      </c>
      <c r="I997" t="str">
        <f>H997&amp;VLOOKUP(G997,'Country + Codes'!A:B,2,0)</f>
        <v>4751.T</v>
      </c>
    </row>
    <row r="998" spans="1:9" ht="15.75" thickBot="1" x14ac:dyDescent="0.3">
      <c r="A998" s="3" t="s">
        <v>3854</v>
      </c>
      <c r="B998" s="3" t="s">
        <v>3855</v>
      </c>
      <c r="C998" s="4">
        <v>0.02</v>
      </c>
      <c r="D998" s="4" t="s">
        <v>3856</v>
      </c>
      <c r="E998" s="3" t="s">
        <v>239</v>
      </c>
      <c r="F998" s="3" t="s">
        <v>3857</v>
      </c>
      <c r="G998" s="7" t="str">
        <f t="shared" si="15"/>
        <v>IT</v>
      </c>
      <c r="H998" s="3" t="s">
        <v>3854</v>
      </c>
      <c r="I998" t="str">
        <f>H998&amp;VLOOKUP(G998,'Country + Codes'!A:B,2,0)</f>
        <v>TRN.MI</v>
      </c>
    </row>
    <row r="999" spans="1:9" ht="15.75" thickBot="1" x14ac:dyDescent="0.3">
      <c r="A999" s="3" t="s">
        <v>3858</v>
      </c>
      <c r="B999" s="3" t="s">
        <v>3859</v>
      </c>
      <c r="C999" s="4">
        <v>0.02</v>
      </c>
      <c r="D999" s="4" t="s">
        <v>3860</v>
      </c>
      <c r="E999" s="3" t="s">
        <v>265</v>
      </c>
      <c r="F999" s="3" t="s">
        <v>3861</v>
      </c>
      <c r="G999" s="7" t="str">
        <f t="shared" si="15"/>
        <v>GB</v>
      </c>
      <c r="H999" s="3" t="s">
        <v>3858</v>
      </c>
      <c r="I999" t="str">
        <f>H999&amp;VLOOKUP(G999,'Country + Codes'!A:B,2,0)</f>
        <v>BNZL.L</v>
      </c>
    </row>
    <row r="1000" spans="1:9" ht="15.75" thickBot="1" x14ac:dyDescent="0.3">
      <c r="A1000" s="3" t="s">
        <v>3862</v>
      </c>
      <c r="B1000" s="3" t="s">
        <v>3863</v>
      </c>
      <c r="C1000" s="4">
        <v>0.02</v>
      </c>
      <c r="D1000" s="4" t="s">
        <v>3864</v>
      </c>
      <c r="E1000" s="3" t="s">
        <v>18</v>
      </c>
      <c r="F1000" s="3" t="s">
        <v>3865</v>
      </c>
      <c r="G1000" s="7" t="str">
        <f t="shared" si="15"/>
        <v>GB</v>
      </c>
      <c r="H1000" s="3" t="s">
        <v>3862</v>
      </c>
      <c r="I1000" t="str">
        <f>H1000&amp;VLOOKUP(G1000,'Country + Codes'!A:B,2,0)</f>
        <v>PSN.L</v>
      </c>
    </row>
    <row r="1001" spans="1:9" ht="15.75" thickBot="1" x14ac:dyDescent="0.3">
      <c r="A1001" s="3" t="s">
        <v>3866</v>
      </c>
      <c r="B1001" s="3" t="s">
        <v>3867</v>
      </c>
      <c r="C1001" s="4">
        <v>0.02</v>
      </c>
      <c r="D1001" s="4" t="s">
        <v>3868</v>
      </c>
      <c r="E1001" s="3" t="s">
        <v>265</v>
      </c>
      <c r="F1001" s="3" t="s">
        <v>3869</v>
      </c>
      <c r="G1001" s="7" t="str">
        <f t="shared" si="15"/>
        <v>US</v>
      </c>
      <c r="H1001" s="3" t="s">
        <v>3866</v>
      </c>
      <c r="I1001" t="str">
        <f>H1001&amp;VLOOKUP(G1001,'Country + Codes'!A:B,2,0)</f>
        <v>PLUG</v>
      </c>
    </row>
    <row r="1002" spans="1:9" ht="15.75" thickBot="1" x14ac:dyDescent="0.3">
      <c r="A1002" s="3" t="s">
        <v>3870</v>
      </c>
      <c r="B1002" s="3" t="s">
        <v>3871</v>
      </c>
      <c r="C1002" s="4">
        <v>0.02</v>
      </c>
      <c r="D1002" s="4" t="s">
        <v>3872</v>
      </c>
      <c r="E1002" s="3" t="s">
        <v>331</v>
      </c>
      <c r="F1002" s="3" t="s">
        <v>3873</v>
      </c>
      <c r="G1002" s="7" t="str">
        <f t="shared" si="15"/>
        <v>AU</v>
      </c>
      <c r="H1002" s="3" t="s">
        <v>3870</v>
      </c>
      <c r="I1002" t="str">
        <f>H1002&amp;VLOOKUP(G1002,'Country + Codes'!A:B,2,0)</f>
        <v>DXS.AX</v>
      </c>
    </row>
    <row r="1003" spans="1:9" ht="15.75" thickBot="1" x14ac:dyDescent="0.3">
      <c r="A1003" s="3" t="s">
        <v>3874</v>
      </c>
      <c r="B1003" s="3" t="s">
        <v>3875</v>
      </c>
      <c r="C1003" s="4">
        <v>0.02</v>
      </c>
      <c r="D1003" s="4" t="s">
        <v>3876</v>
      </c>
      <c r="E1003" s="3" t="s">
        <v>18</v>
      </c>
      <c r="F1003" s="3" t="s">
        <v>3877</v>
      </c>
      <c r="G1003" s="7" t="str">
        <f t="shared" si="15"/>
        <v>GB</v>
      </c>
      <c r="H1003" s="3" t="s">
        <v>3874</v>
      </c>
      <c r="I1003" t="str">
        <f>H1003&amp;VLOOKUP(G1003,'Country + Codes'!A:B,2,0)</f>
        <v>KGF.L</v>
      </c>
    </row>
    <row r="1004" spans="1:9" ht="15.75" thickBot="1" x14ac:dyDescent="0.3">
      <c r="A1004" s="3" t="s">
        <v>3878</v>
      </c>
      <c r="B1004" s="3" t="s">
        <v>3879</v>
      </c>
      <c r="C1004" s="4">
        <v>0.02</v>
      </c>
      <c r="D1004" s="4" t="s">
        <v>3880</v>
      </c>
      <c r="E1004" s="3" t="s">
        <v>44</v>
      </c>
      <c r="F1004" s="3" t="s">
        <v>3881</v>
      </c>
      <c r="G1004" s="7" t="str">
        <f t="shared" si="15"/>
        <v>DK</v>
      </c>
      <c r="H1004" s="3" t="s">
        <v>3878</v>
      </c>
      <c r="I1004" t="str">
        <f>H1004&amp;VLOOKUP(G1004,'Country + Codes'!A:B,2,0)</f>
        <v>DANSKE.CO</v>
      </c>
    </row>
    <row r="1005" spans="1:9" ht="15.75" thickBot="1" x14ac:dyDescent="0.3">
      <c r="A1005" s="3" t="s">
        <v>3882</v>
      </c>
      <c r="B1005" s="3" t="s">
        <v>3883</v>
      </c>
      <c r="C1005" s="4">
        <v>0.02</v>
      </c>
      <c r="D1005" s="4" t="s">
        <v>3884</v>
      </c>
      <c r="E1005" s="3" t="s">
        <v>9</v>
      </c>
      <c r="F1005" s="3" t="s">
        <v>3885</v>
      </c>
      <c r="G1005" s="7" t="str">
        <f t="shared" si="15"/>
        <v>US</v>
      </c>
      <c r="H1005" s="3" t="s">
        <v>3882</v>
      </c>
      <c r="I1005" t="str">
        <f>H1005&amp;VLOOKUP(G1005,'Country + Codes'!A:B,2,0)</f>
        <v>BSY</v>
      </c>
    </row>
    <row r="1006" spans="1:9" ht="15.75" thickBot="1" x14ac:dyDescent="0.3">
      <c r="A1006" s="3" t="s">
        <v>3886</v>
      </c>
      <c r="B1006" s="3" t="s">
        <v>3887</v>
      </c>
      <c r="C1006" s="4">
        <v>0.02</v>
      </c>
      <c r="D1006" s="4" t="s">
        <v>3888</v>
      </c>
      <c r="E1006" s="3" t="s">
        <v>265</v>
      </c>
      <c r="F1006" s="3" t="s">
        <v>3889</v>
      </c>
      <c r="G1006" s="7" t="str">
        <f t="shared" si="15"/>
        <v>US</v>
      </c>
      <c r="H1006" s="3" t="s">
        <v>3886</v>
      </c>
      <c r="I1006" t="str">
        <f>H1006&amp;VLOOKUP(G1006,'Country + Codes'!A:B,2,0)</f>
        <v>RUN</v>
      </c>
    </row>
    <row r="1007" spans="1:9" ht="15.75" thickBot="1" x14ac:dyDescent="0.3">
      <c r="A1007" s="3" t="s">
        <v>3890</v>
      </c>
      <c r="B1007" s="3" t="s">
        <v>3891</v>
      </c>
      <c r="C1007" s="4">
        <v>0.02</v>
      </c>
      <c r="D1007" s="4" t="s">
        <v>3892</v>
      </c>
      <c r="E1007" s="3" t="s">
        <v>44</v>
      </c>
      <c r="F1007" s="3" t="s">
        <v>3893</v>
      </c>
      <c r="G1007" s="7" t="str">
        <f t="shared" si="15"/>
        <v>GB</v>
      </c>
      <c r="H1007" s="3" t="s">
        <v>3890</v>
      </c>
      <c r="I1007" t="str">
        <f>H1007&amp;VLOOKUP(G1007,'Country + Codes'!A:B,2,0)</f>
        <v>STJ.L</v>
      </c>
    </row>
    <row r="1008" spans="1:9" ht="15.75" thickBot="1" x14ac:dyDescent="0.3">
      <c r="A1008" s="3" t="s">
        <v>3894</v>
      </c>
      <c r="B1008" s="3" t="s">
        <v>3895</v>
      </c>
      <c r="C1008" s="4">
        <v>0.02</v>
      </c>
      <c r="D1008" s="4" t="s">
        <v>3896</v>
      </c>
      <c r="E1008" s="3" t="s">
        <v>44</v>
      </c>
      <c r="F1008" s="3" t="s">
        <v>3897</v>
      </c>
      <c r="G1008" s="7" t="str">
        <f t="shared" si="15"/>
        <v>AU</v>
      </c>
      <c r="H1008" s="3" t="s">
        <v>3894</v>
      </c>
      <c r="I1008" t="str">
        <f>H1008&amp;VLOOKUP(G1008,'Country + Codes'!A:B,2,0)</f>
        <v>IAG.AX</v>
      </c>
    </row>
    <row r="1009" spans="1:9" ht="15.75" thickBot="1" x14ac:dyDescent="0.3">
      <c r="A1009" s="3" t="s">
        <v>3898</v>
      </c>
      <c r="B1009" s="3" t="s">
        <v>3899</v>
      </c>
      <c r="C1009" s="4">
        <v>0.02</v>
      </c>
      <c r="D1009" s="4" t="s">
        <v>3900</v>
      </c>
      <c r="E1009" s="3" t="s">
        <v>331</v>
      </c>
      <c r="F1009" s="3" t="s">
        <v>3901</v>
      </c>
      <c r="G1009" s="7" t="str">
        <f t="shared" si="15"/>
        <v>US</v>
      </c>
      <c r="H1009" s="3" t="s">
        <v>3898</v>
      </c>
      <c r="I1009" t="str">
        <f>H1009&amp;VLOOKUP(G1009,'Country + Codes'!A:B,2,0)</f>
        <v>HST</v>
      </c>
    </row>
    <row r="1010" spans="1:9" ht="15.75" thickBot="1" x14ac:dyDescent="0.3">
      <c r="A1010" s="3" t="s">
        <v>3902</v>
      </c>
      <c r="B1010" s="3" t="s">
        <v>3903</v>
      </c>
      <c r="C1010" s="4">
        <v>0.02</v>
      </c>
      <c r="D1010" s="4" t="s">
        <v>3904</v>
      </c>
      <c r="E1010" s="3" t="s">
        <v>49</v>
      </c>
      <c r="F1010" s="3" t="s">
        <v>3905</v>
      </c>
      <c r="G1010" s="7" t="str">
        <f t="shared" si="15"/>
        <v>JE</v>
      </c>
      <c r="H1010" s="3" t="s">
        <v>3902</v>
      </c>
      <c r="I1010" t="str">
        <f>H1010&amp;VLOOKUP(G1010,'Country + Codes'!A:B,2,0)</f>
        <v>NVCR</v>
      </c>
    </row>
    <row r="1011" spans="1:9" ht="15.75" thickBot="1" x14ac:dyDescent="0.3">
      <c r="A1011" s="3" t="s">
        <v>3906</v>
      </c>
      <c r="B1011" s="3" t="s">
        <v>3907</v>
      </c>
      <c r="C1011" s="4">
        <v>0.02</v>
      </c>
      <c r="D1011" s="4" t="s">
        <v>3908</v>
      </c>
      <c r="E1011" s="3" t="s">
        <v>9</v>
      </c>
      <c r="F1011" s="3" t="s">
        <v>3909</v>
      </c>
      <c r="G1011" s="7" t="str">
        <f t="shared" si="15"/>
        <v>US</v>
      </c>
      <c r="H1011" s="3" t="s">
        <v>3906</v>
      </c>
      <c r="I1011" t="str">
        <f>H1011&amp;VLOOKUP(G1011,'Country + Codes'!A:B,2,0)</f>
        <v>BKI</v>
      </c>
    </row>
    <row r="1012" spans="1:9" ht="15.75" thickBot="1" x14ac:dyDescent="0.3">
      <c r="A1012" s="3" t="s">
        <v>3910</v>
      </c>
      <c r="B1012" s="3" t="s">
        <v>3911</v>
      </c>
      <c r="C1012" s="4">
        <v>0.02</v>
      </c>
      <c r="D1012" s="4" t="s">
        <v>3912</v>
      </c>
      <c r="E1012" s="3" t="s">
        <v>44</v>
      </c>
      <c r="F1012" s="3" t="s">
        <v>3913</v>
      </c>
      <c r="G1012" s="7" t="str">
        <f t="shared" si="15"/>
        <v>DE</v>
      </c>
      <c r="H1012" s="3" t="s">
        <v>3910</v>
      </c>
      <c r="I1012" t="str">
        <f>H1012&amp;VLOOKUP(G1012,'Country + Codes'!A:B,2,0)</f>
        <v>HNR1.DE</v>
      </c>
    </row>
    <row r="1013" spans="1:9" ht="15.75" thickBot="1" x14ac:dyDescent="0.3">
      <c r="A1013" s="3" t="s">
        <v>3914</v>
      </c>
      <c r="B1013" s="3" t="s">
        <v>3915</v>
      </c>
      <c r="C1013" s="4">
        <v>0.02</v>
      </c>
      <c r="D1013" s="4" t="s">
        <v>3916</v>
      </c>
      <c r="E1013" s="3" t="s">
        <v>244</v>
      </c>
      <c r="F1013" s="3" t="s">
        <v>3917</v>
      </c>
      <c r="G1013" s="7" t="str">
        <f t="shared" si="15"/>
        <v>DE</v>
      </c>
      <c r="H1013" s="3" t="s">
        <v>3914</v>
      </c>
      <c r="I1013" t="str">
        <f>H1013&amp;VLOOKUP(G1013,'Country + Codes'!A:B,2,0)</f>
        <v>HEI.DE</v>
      </c>
    </row>
    <row r="1014" spans="1:9" ht="15.75" thickBot="1" x14ac:dyDescent="0.3">
      <c r="A1014" s="3" t="s">
        <v>3918</v>
      </c>
      <c r="B1014" s="3" t="s">
        <v>3919</v>
      </c>
      <c r="C1014" s="4">
        <v>0.02</v>
      </c>
      <c r="D1014" s="4" t="s">
        <v>3920</v>
      </c>
      <c r="E1014" s="3" t="s">
        <v>244</v>
      </c>
      <c r="F1014" s="3" t="s">
        <v>3921</v>
      </c>
      <c r="G1014" s="7" t="str">
        <f t="shared" si="15"/>
        <v>US</v>
      </c>
      <c r="H1014" s="3" t="s">
        <v>3918</v>
      </c>
      <c r="I1014" t="str">
        <f>H1014&amp;VLOOKUP(G1014,'Country + Codes'!A:B,2,0)</f>
        <v>CF</v>
      </c>
    </row>
    <row r="1015" spans="1:9" ht="15.75" thickBot="1" x14ac:dyDescent="0.3">
      <c r="A1015" s="3" t="s">
        <v>3922</v>
      </c>
      <c r="B1015" s="3" t="s">
        <v>3922</v>
      </c>
      <c r="C1015" s="4">
        <v>0.02</v>
      </c>
      <c r="D1015" s="4" t="s">
        <v>3923</v>
      </c>
      <c r="E1015" s="3" t="s">
        <v>9</v>
      </c>
      <c r="F1015" s="3" t="s">
        <v>3924</v>
      </c>
      <c r="G1015" s="7" t="str">
        <f t="shared" si="15"/>
        <v>SE</v>
      </c>
      <c r="H1015" s="3" t="s">
        <v>3922</v>
      </c>
      <c r="I1015" t="str">
        <f>H1015&amp;VLOOKUP(G1015,'Country + Codes'!A:B,2,0)</f>
        <v>SINCH.ST</v>
      </c>
    </row>
    <row r="1016" spans="1:9" ht="15.75" thickBot="1" x14ac:dyDescent="0.3">
      <c r="A1016" s="3" t="s">
        <v>3925</v>
      </c>
      <c r="B1016" s="3" t="s">
        <v>3926</v>
      </c>
      <c r="C1016" s="4">
        <v>0.02</v>
      </c>
      <c r="D1016" s="4" t="s">
        <v>3927</v>
      </c>
      <c r="E1016" s="3" t="s">
        <v>331</v>
      </c>
      <c r="F1016" s="3" t="s">
        <v>3928</v>
      </c>
      <c r="G1016" s="7" t="str">
        <f t="shared" si="15"/>
        <v>FR</v>
      </c>
      <c r="H1016" s="3" t="s">
        <v>3925</v>
      </c>
      <c r="I1016" t="str">
        <f>H1016&amp;VLOOKUP(G1016,'Country + Codes'!A:B,2,0)</f>
        <v>URW.PA</v>
      </c>
    </row>
    <row r="1017" spans="1:9" ht="15.75" thickBot="1" x14ac:dyDescent="0.3">
      <c r="A1017" s="3" t="s">
        <v>3929</v>
      </c>
      <c r="B1017" s="3" t="s">
        <v>3930</v>
      </c>
      <c r="C1017" s="4">
        <v>0.02</v>
      </c>
      <c r="D1017" s="4" t="s">
        <v>3931</v>
      </c>
      <c r="E1017" s="3" t="s">
        <v>239</v>
      </c>
      <c r="F1017" s="3" t="s">
        <v>3932</v>
      </c>
      <c r="G1017" s="7" t="str">
        <f t="shared" si="15"/>
        <v>US</v>
      </c>
      <c r="H1017" s="3" t="s">
        <v>3929</v>
      </c>
      <c r="I1017" t="str">
        <f>H1017&amp;VLOOKUP(G1017,'Country + Codes'!A:B,2,0)</f>
        <v>ATO</v>
      </c>
    </row>
    <row r="1018" spans="1:9" ht="15.75" thickBot="1" x14ac:dyDescent="0.3">
      <c r="A1018" s="3" t="s">
        <v>3933</v>
      </c>
      <c r="B1018" s="3" t="s">
        <v>3934</v>
      </c>
      <c r="C1018" s="4">
        <v>0.02</v>
      </c>
      <c r="D1018" s="4" t="s">
        <v>3935</v>
      </c>
      <c r="E1018" s="3" t="s">
        <v>70</v>
      </c>
      <c r="F1018" s="3" t="s">
        <v>3936</v>
      </c>
      <c r="G1018" s="7" t="str">
        <f t="shared" si="15"/>
        <v>GB</v>
      </c>
      <c r="H1018" s="3" t="s">
        <v>3933</v>
      </c>
      <c r="I1018" t="str">
        <f>H1018&amp;VLOOKUP(G1018,'Country + Codes'!A:B,2,0)</f>
        <v>CCEP.L</v>
      </c>
    </row>
    <row r="1019" spans="1:9" ht="15.75" thickBot="1" x14ac:dyDescent="0.3">
      <c r="A1019" s="3">
        <v>8309</v>
      </c>
      <c r="B1019" s="3" t="s">
        <v>3937</v>
      </c>
      <c r="C1019" s="4">
        <v>0.02</v>
      </c>
      <c r="D1019" s="4" t="s">
        <v>3938</v>
      </c>
      <c r="E1019" s="3" t="s">
        <v>44</v>
      </c>
      <c r="F1019" s="3" t="s">
        <v>3939</v>
      </c>
      <c r="G1019" s="7" t="str">
        <f t="shared" si="15"/>
        <v>JP</v>
      </c>
      <c r="H1019" s="3">
        <v>8309</v>
      </c>
      <c r="I1019" t="str">
        <f>H1019&amp;VLOOKUP(G1019,'Country + Codes'!A:B,2,0)</f>
        <v>8309.T</v>
      </c>
    </row>
    <row r="1020" spans="1:9" ht="15.75" thickBot="1" x14ac:dyDescent="0.3">
      <c r="A1020" s="3" t="s">
        <v>3940</v>
      </c>
      <c r="B1020" s="3" t="s">
        <v>3940</v>
      </c>
      <c r="C1020" s="4">
        <v>0.02</v>
      </c>
      <c r="D1020" s="4" t="s">
        <v>3941</v>
      </c>
      <c r="E1020" s="3" t="s">
        <v>70</v>
      </c>
      <c r="F1020" s="3" t="s">
        <v>3942</v>
      </c>
      <c r="G1020" s="7" t="str">
        <f t="shared" si="15"/>
        <v>NO</v>
      </c>
      <c r="H1020" s="3" t="s">
        <v>3940</v>
      </c>
      <c r="I1020" t="str">
        <f>H1020&amp;VLOOKUP(G1020,'Country + Codes'!A:B,2,0)</f>
        <v>MOWI.OL</v>
      </c>
    </row>
    <row r="1021" spans="1:9" ht="15.75" thickBot="1" x14ac:dyDescent="0.3">
      <c r="A1021" s="3">
        <v>8830</v>
      </c>
      <c r="B1021" s="3" t="s">
        <v>3943</v>
      </c>
      <c r="C1021" s="4">
        <v>0.02</v>
      </c>
      <c r="D1021" s="4" t="s">
        <v>3944</v>
      </c>
      <c r="E1021" s="3" t="s">
        <v>331</v>
      </c>
      <c r="F1021" s="3" t="s">
        <v>3945</v>
      </c>
      <c r="G1021" s="7" t="str">
        <f t="shared" si="15"/>
        <v>JP</v>
      </c>
      <c r="H1021" s="3">
        <v>8830</v>
      </c>
      <c r="I1021" t="str">
        <f>H1021&amp;VLOOKUP(G1021,'Country + Codes'!A:B,2,0)</f>
        <v>8830.T</v>
      </c>
    </row>
    <row r="1022" spans="1:9" ht="15.75" thickBot="1" x14ac:dyDescent="0.3">
      <c r="A1022" s="3" t="s">
        <v>3946</v>
      </c>
      <c r="B1022" s="3" t="s">
        <v>3946</v>
      </c>
      <c r="C1022" s="4">
        <v>0.02</v>
      </c>
      <c r="D1022" s="4" t="s">
        <v>3947</v>
      </c>
      <c r="E1022" s="3" t="s">
        <v>9</v>
      </c>
      <c r="F1022" s="3" t="s">
        <v>3948</v>
      </c>
      <c r="G1022" s="7" t="str">
        <f t="shared" ref="G1022:G1085" si="16">LEFT(F1022,2)</f>
        <v>IT</v>
      </c>
      <c r="H1022" s="3" t="s">
        <v>3946</v>
      </c>
      <c r="I1022" t="str">
        <f>H1022&amp;VLOOKUP(G1022,'Country + Codes'!A:B,2,0)</f>
        <v>NEXI.MI</v>
      </c>
    </row>
    <row r="1023" spans="1:9" ht="15.75" thickBot="1" x14ac:dyDescent="0.3">
      <c r="A1023" s="3" t="s">
        <v>3949</v>
      </c>
      <c r="B1023" s="3" t="s">
        <v>3950</v>
      </c>
      <c r="C1023" s="4">
        <v>0.02</v>
      </c>
      <c r="D1023" s="4" t="s">
        <v>3951</v>
      </c>
      <c r="E1023" s="3" t="s">
        <v>265</v>
      </c>
      <c r="F1023" s="3" t="s">
        <v>3952</v>
      </c>
      <c r="G1023" s="7" t="str">
        <f t="shared" si="16"/>
        <v>US</v>
      </c>
      <c r="H1023" s="3" t="s">
        <v>3949</v>
      </c>
      <c r="I1023" t="str">
        <f>H1023&amp;VLOOKUP(G1023,'Country + Codes'!A:B,2,0)</f>
        <v>LUV</v>
      </c>
    </row>
    <row r="1024" spans="1:9" ht="15.75" thickBot="1" x14ac:dyDescent="0.3">
      <c r="A1024" s="3" t="s">
        <v>3953</v>
      </c>
      <c r="B1024" s="3" t="s">
        <v>3954</v>
      </c>
      <c r="C1024" s="4">
        <v>0.02</v>
      </c>
      <c r="D1024" s="4" t="s">
        <v>3955</v>
      </c>
      <c r="E1024" s="3" t="s">
        <v>70</v>
      </c>
      <c r="F1024" s="3" t="s">
        <v>3956</v>
      </c>
      <c r="G1024" s="7" t="str">
        <f t="shared" si="16"/>
        <v>FI</v>
      </c>
      <c r="H1024" s="3" t="s">
        <v>3953</v>
      </c>
      <c r="I1024" t="str">
        <f>H1024&amp;VLOOKUP(G1024,'Country + Codes'!A:B,2,0)</f>
        <v>KESKOB.HE</v>
      </c>
    </row>
    <row r="1025" spans="1:9" ht="15.75" thickBot="1" x14ac:dyDescent="0.3">
      <c r="A1025" s="3" t="s">
        <v>3957</v>
      </c>
      <c r="B1025" s="3" t="s">
        <v>3958</v>
      </c>
      <c r="C1025" s="4">
        <v>0.02</v>
      </c>
      <c r="D1025" s="4" t="s">
        <v>3959</v>
      </c>
      <c r="E1025" s="3" t="s">
        <v>23</v>
      </c>
      <c r="F1025" s="3" t="s">
        <v>3960</v>
      </c>
      <c r="G1025" s="7" t="str">
        <f t="shared" si="16"/>
        <v>GB</v>
      </c>
      <c r="H1025" s="3" t="s">
        <v>3957</v>
      </c>
      <c r="I1025" t="str">
        <f>H1025&amp;VLOOKUP(G1025,'Country + Codes'!A:B,2,0)</f>
        <v>LBTYK.L</v>
      </c>
    </row>
    <row r="1026" spans="1:9" ht="15.75" thickBot="1" x14ac:dyDescent="0.3">
      <c r="A1026" s="3" t="s">
        <v>3961</v>
      </c>
      <c r="B1026" s="3" t="s">
        <v>3962</v>
      </c>
      <c r="C1026" s="4">
        <v>0.02</v>
      </c>
      <c r="D1026" s="4" t="s">
        <v>3963</v>
      </c>
      <c r="E1026" s="3" t="s">
        <v>49</v>
      </c>
      <c r="F1026" s="3" t="s">
        <v>3964</v>
      </c>
      <c r="G1026" s="7" t="str">
        <f t="shared" si="16"/>
        <v>IL</v>
      </c>
      <c r="H1026" s="3" t="s">
        <v>3961</v>
      </c>
      <c r="I1026" t="str">
        <f>H1026&amp;VLOOKUP(G1026,'Country + Codes'!A:B,2,0)</f>
        <v>TEVA.TA</v>
      </c>
    </row>
    <row r="1027" spans="1:9" ht="15.75" thickBot="1" x14ac:dyDescent="0.3">
      <c r="A1027" s="3" t="s">
        <v>3965</v>
      </c>
      <c r="B1027" s="3" t="s">
        <v>3966</v>
      </c>
      <c r="C1027" s="4">
        <v>0.02</v>
      </c>
      <c r="D1027" s="4" t="s">
        <v>3967</v>
      </c>
      <c r="E1027" s="3" t="s">
        <v>244</v>
      </c>
      <c r="F1027" s="3" t="s">
        <v>3968</v>
      </c>
      <c r="G1027" s="7" t="str">
        <f t="shared" si="16"/>
        <v>US</v>
      </c>
      <c r="H1027" s="3" t="s">
        <v>3965</v>
      </c>
      <c r="I1027" t="str">
        <f>H1027&amp;VLOOKUP(G1027,'Country + Codes'!A:B,2,0)</f>
        <v>RPM</v>
      </c>
    </row>
    <row r="1028" spans="1:9" ht="15.75" thickBot="1" x14ac:dyDescent="0.3">
      <c r="A1028" s="3" t="s">
        <v>3969</v>
      </c>
      <c r="B1028" s="3" t="s">
        <v>3970</v>
      </c>
      <c r="C1028" s="4">
        <v>0.02</v>
      </c>
      <c r="D1028" s="4" t="s">
        <v>3971</v>
      </c>
      <c r="E1028" s="3" t="s">
        <v>44</v>
      </c>
      <c r="F1028" s="3" t="s">
        <v>3972</v>
      </c>
      <c r="G1028" s="7" t="str">
        <f t="shared" si="16"/>
        <v>US</v>
      </c>
      <c r="H1028" s="3" t="s">
        <v>3969</v>
      </c>
      <c r="I1028" t="str">
        <f>H1028&amp;VLOOKUP(G1028,'Country + Codes'!A:B,2,0)</f>
        <v>WRB</v>
      </c>
    </row>
    <row r="1029" spans="1:9" ht="15.75" thickBot="1" x14ac:dyDescent="0.3">
      <c r="A1029" s="3">
        <v>8015</v>
      </c>
      <c r="B1029" s="3" t="s">
        <v>3973</v>
      </c>
      <c r="C1029" s="4">
        <v>0.02</v>
      </c>
      <c r="D1029" s="4" t="s">
        <v>3974</v>
      </c>
      <c r="E1029" s="3" t="s">
        <v>265</v>
      </c>
      <c r="F1029" s="3" t="s">
        <v>3975</v>
      </c>
      <c r="G1029" s="7" t="str">
        <f t="shared" si="16"/>
        <v>JP</v>
      </c>
      <c r="H1029" s="3">
        <v>8015</v>
      </c>
      <c r="I1029" t="str">
        <f>H1029&amp;VLOOKUP(G1029,'Country + Codes'!A:B,2,0)</f>
        <v>8015.T</v>
      </c>
    </row>
    <row r="1030" spans="1:9" ht="15.75" thickBot="1" x14ac:dyDescent="0.3">
      <c r="A1030" s="3" t="s">
        <v>3976</v>
      </c>
      <c r="B1030" s="3" t="s">
        <v>3977</v>
      </c>
      <c r="C1030" s="4">
        <v>0.02</v>
      </c>
      <c r="D1030" s="4" t="s">
        <v>3978</v>
      </c>
      <c r="E1030" s="3" t="s">
        <v>49</v>
      </c>
      <c r="F1030" s="3" t="s">
        <v>3979</v>
      </c>
      <c r="G1030" s="7" t="str">
        <f t="shared" si="16"/>
        <v>US</v>
      </c>
      <c r="H1030" s="3" t="s">
        <v>3976</v>
      </c>
      <c r="I1030" t="str">
        <f>H1030&amp;VLOOKUP(G1030,'Country + Codes'!A:B,2,0)</f>
        <v>TXG</v>
      </c>
    </row>
    <row r="1031" spans="1:9" ht="15.75" thickBot="1" x14ac:dyDescent="0.3">
      <c r="A1031" s="3" t="s">
        <v>3980</v>
      </c>
      <c r="B1031" s="3" t="s">
        <v>3981</v>
      </c>
      <c r="C1031" s="4">
        <v>0.02</v>
      </c>
      <c r="D1031" s="4" t="s">
        <v>3982</v>
      </c>
      <c r="E1031" s="3" t="s">
        <v>44</v>
      </c>
      <c r="F1031" s="3" t="s">
        <v>3983</v>
      </c>
      <c r="G1031" s="7" t="str">
        <f t="shared" si="16"/>
        <v>US</v>
      </c>
      <c r="H1031" s="3" t="s">
        <v>3980</v>
      </c>
      <c r="I1031" t="str">
        <f>H1031&amp;VLOOKUP(G1031,'Country + Codes'!A:B,2,0)</f>
        <v>FNF</v>
      </c>
    </row>
    <row r="1032" spans="1:9" ht="15.75" thickBot="1" x14ac:dyDescent="0.3">
      <c r="A1032" s="3">
        <v>9962</v>
      </c>
      <c r="B1032" s="3" t="s">
        <v>3984</v>
      </c>
      <c r="C1032" s="4">
        <v>0.02</v>
      </c>
      <c r="D1032" s="4" t="s">
        <v>3985</v>
      </c>
      <c r="E1032" s="3" t="s">
        <v>265</v>
      </c>
      <c r="F1032" s="3" t="s">
        <v>3986</v>
      </c>
      <c r="G1032" s="7" t="str">
        <f t="shared" si="16"/>
        <v>JP</v>
      </c>
      <c r="H1032" s="3">
        <v>9962</v>
      </c>
      <c r="I1032" t="str">
        <f>H1032&amp;VLOOKUP(G1032,'Country + Codes'!A:B,2,0)</f>
        <v>9962.T</v>
      </c>
    </row>
    <row r="1033" spans="1:9" ht="15.75" thickBot="1" x14ac:dyDescent="0.3">
      <c r="A1033" s="3" t="s">
        <v>3987</v>
      </c>
      <c r="B1033" s="3" t="s">
        <v>3988</v>
      </c>
      <c r="C1033" s="4">
        <v>0.02</v>
      </c>
      <c r="D1033" s="4" t="s">
        <v>3989</v>
      </c>
      <c r="E1033" s="3" t="s">
        <v>265</v>
      </c>
      <c r="F1033" s="3" t="s">
        <v>3990</v>
      </c>
      <c r="G1033" s="7" t="str">
        <f t="shared" si="16"/>
        <v>FR</v>
      </c>
      <c r="H1033" s="3" t="s">
        <v>3987</v>
      </c>
      <c r="I1033" t="str">
        <f>H1033&amp;VLOOKUP(G1033,'Country + Codes'!A:B,2,0)</f>
        <v>BVI.PA</v>
      </c>
    </row>
    <row r="1034" spans="1:9" ht="15.75" thickBot="1" x14ac:dyDescent="0.3">
      <c r="A1034" s="3">
        <v>3402</v>
      </c>
      <c r="B1034" s="3" t="s">
        <v>3991</v>
      </c>
      <c r="C1034" s="4">
        <v>0.02</v>
      </c>
      <c r="D1034" s="4" t="s">
        <v>3992</v>
      </c>
      <c r="E1034" s="3" t="s">
        <v>244</v>
      </c>
      <c r="F1034" s="3" t="s">
        <v>3993</v>
      </c>
      <c r="G1034" s="7" t="str">
        <f t="shared" si="16"/>
        <v>JP</v>
      </c>
      <c r="H1034" s="3">
        <v>3402</v>
      </c>
      <c r="I1034" t="str">
        <f>H1034&amp;VLOOKUP(G1034,'Country + Codes'!A:B,2,0)</f>
        <v>3402.T</v>
      </c>
    </row>
    <row r="1035" spans="1:9" ht="15.75" thickBot="1" x14ac:dyDescent="0.3">
      <c r="A1035" s="3" t="s">
        <v>3994</v>
      </c>
      <c r="B1035" s="3" t="s">
        <v>3995</v>
      </c>
      <c r="C1035" s="4">
        <v>0.02</v>
      </c>
      <c r="D1035" s="4" t="s">
        <v>3996</v>
      </c>
      <c r="E1035" s="3" t="s">
        <v>239</v>
      </c>
      <c r="F1035" s="3" t="s">
        <v>3997</v>
      </c>
      <c r="G1035" s="7" t="str">
        <f t="shared" si="16"/>
        <v>GB</v>
      </c>
      <c r="H1035" s="3" t="s">
        <v>3994</v>
      </c>
      <c r="I1035" t="str">
        <f>H1035&amp;VLOOKUP(G1035,'Country + Codes'!A:B,2,0)</f>
        <v>SVT.L</v>
      </c>
    </row>
    <row r="1036" spans="1:9" ht="15.75" thickBot="1" x14ac:dyDescent="0.3">
      <c r="A1036" s="3">
        <v>2127</v>
      </c>
      <c r="B1036" s="3" t="s">
        <v>3998</v>
      </c>
      <c r="C1036" s="4">
        <v>0.02</v>
      </c>
      <c r="D1036" s="4" t="s">
        <v>3999</v>
      </c>
      <c r="E1036" s="3" t="s">
        <v>265</v>
      </c>
      <c r="F1036" s="3" t="s">
        <v>4000</v>
      </c>
      <c r="G1036" s="7" t="str">
        <f t="shared" si="16"/>
        <v>JP</v>
      </c>
      <c r="H1036" s="3">
        <v>2127</v>
      </c>
      <c r="I1036" t="str">
        <f>H1036&amp;VLOOKUP(G1036,'Country + Codes'!A:B,2,0)</f>
        <v>2127.T</v>
      </c>
    </row>
    <row r="1037" spans="1:9" ht="15.75" thickBot="1" x14ac:dyDescent="0.3">
      <c r="A1037" s="3" t="s">
        <v>4001</v>
      </c>
      <c r="B1037" s="3" t="s">
        <v>4002</v>
      </c>
      <c r="C1037" s="4">
        <v>0.02</v>
      </c>
      <c r="D1037" s="4" t="s">
        <v>4003</v>
      </c>
      <c r="E1037" s="3" t="s">
        <v>18</v>
      </c>
      <c r="F1037" s="3" t="s">
        <v>4004</v>
      </c>
      <c r="G1037" s="7" t="str">
        <f t="shared" si="16"/>
        <v>IT</v>
      </c>
      <c r="H1037" s="3" t="s">
        <v>4001</v>
      </c>
      <c r="I1037" t="str">
        <f>H1037&amp;VLOOKUP(G1037,'Country + Codes'!A:B,2,0)</f>
        <v>MONC.MI</v>
      </c>
    </row>
    <row r="1038" spans="1:9" ht="15.75" thickBot="1" x14ac:dyDescent="0.3">
      <c r="A1038" s="3" t="s">
        <v>4005</v>
      </c>
      <c r="B1038" s="3" t="s">
        <v>4006</v>
      </c>
      <c r="C1038" s="4">
        <v>0.02</v>
      </c>
      <c r="D1038" s="4" t="s">
        <v>4007</v>
      </c>
      <c r="E1038" s="3" t="s">
        <v>265</v>
      </c>
      <c r="F1038" s="3" t="s">
        <v>4008</v>
      </c>
      <c r="G1038" s="7" t="str">
        <f t="shared" si="16"/>
        <v>US</v>
      </c>
      <c r="H1038" s="3" t="s">
        <v>4005</v>
      </c>
      <c r="I1038" t="str">
        <f>H1038&amp;VLOOKUP(G1038,'Country + Codes'!A:B,2,0)</f>
        <v>NDSN</v>
      </c>
    </row>
    <row r="1039" spans="1:9" ht="15.75" thickBot="1" x14ac:dyDescent="0.3">
      <c r="A1039" s="3" t="s">
        <v>4009</v>
      </c>
      <c r="B1039" s="3" t="s">
        <v>4010</v>
      </c>
      <c r="C1039" s="4">
        <v>0.02</v>
      </c>
      <c r="D1039" s="4" t="s">
        <v>4011</v>
      </c>
      <c r="E1039" s="3" t="s">
        <v>44</v>
      </c>
      <c r="F1039" s="3" t="s">
        <v>4012</v>
      </c>
      <c r="G1039" s="7" t="str">
        <f t="shared" si="16"/>
        <v>BM</v>
      </c>
      <c r="H1039" s="3" t="s">
        <v>4009</v>
      </c>
      <c r="I1039" t="str">
        <f>H1039&amp;VLOOKUP(G1039,'Country + Codes'!A:B,2,0)</f>
        <v>IVZ</v>
      </c>
    </row>
    <row r="1040" spans="1:9" ht="15.75" thickBot="1" x14ac:dyDescent="0.3">
      <c r="A1040" s="3" t="s">
        <v>4013</v>
      </c>
      <c r="B1040" s="3" t="s">
        <v>4014</v>
      </c>
      <c r="C1040" s="4">
        <v>0.02</v>
      </c>
      <c r="D1040" s="4" t="s">
        <v>4015</v>
      </c>
      <c r="E1040" s="3" t="s">
        <v>44</v>
      </c>
      <c r="F1040" s="3" t="s">
        <v>4016</v>
      </c>
      <c r="G1040" s="7" t="str">
        <f t="shared" si="16"/>
        <v>BM</v>
      </c>
      <c r="H1040" s="3" t="s">
        <v>4013</v>
      </c>
      <c r="I1040" t="str">
        <f>H1040&amp;VLOOKUP(G1040,'Country + Codes'!A:B,2,0)</f>
        <v>RE</v>
      </c>
    </row>
    <row r="1041" spans="1:9" ht="15.75" thickBot="1" x14ac:dyDescent="0.3">
      <c r="A1041" s="3" t="s">
        <v>4017</v>
      </c>
      <c r="B1041" s="3" t="s">
        <v>4017</v>
      </c>
      <c r="C1041" s="4">
        <v>0.02</v>
      </c>
      <c r="D1041" s="4" t="s">
        <v>4018</v>
      </c>
      <c r="E1041" s="3" t="s">
        <v>44</v>
      </c>
      <c r="F1041" s="3" t="s">
        <v>4019</v>
      </c>
      <c r="G1041" s="7" t="str">
        <f t="shared" si="16"/>
        <v>SE</v>
      </c>
      <c r="H1041" s="3" t="s">
        <v>4017</v>
      </c>
      <c r="I1041" t="str">
        <f>H1041&amp;VLOOKUP(G1041,'Country + Codes'!A:B,2,0)</f>
        <v>EQT.ST</v>
      </c>
    </row>
    <row r="1042" spans="1:9" ht="15.75" thickBot="1" x14ac:dyDescent="0.3">
      <c r="A1042" s="3" t="s">
        <v>4020</v>
      </c>
      <c r="B1042" s="3" t="s">
        <v>4021</v>
      </c>
      <c r="C1042" s="4">
        <v>0.02</v>
      </c>
      <c r="D1042" s="4" t="s">
        <v>4022</v>
      </c>
      <c r="E1042" s="3" t="s">
        <v>265</v>
      </c>
      <c r="F1042" s="3" t="s">
        <v>4023</v>
      </c>
      <c r="G1042" s="7" t="str">
        <f t="shared" si="16"/>
        <v>DE</v>
      </c>
      <c r="H1042" s="3" t="s">
        <v>4020</v>
      </c>
      <c r="I1042" t="str">
        <f>H1042&amp;VLOOKUP(G1042,'Country + Codes'!A:B,2,0)</f>
        <v>ENR.DE</v>
      </c>
    </row>
    <row r="1043" spans="1:9" ht="15.75" thickBot="1" x14ac:dyDescent="0.3">
      <c r="A1043" s="3" t="s">
        <v>4024</v>
      </c>
      <c r="B1043" s="3" t="s">
        <v>4025</v>
      </c>
      <c r="C1043" s="4">
        <v>0.02</v>
      </c>
      <c r="D1043" s="4" t="s">
        <v>4026</v>
      </c>
      <c r="E1043" s="3" t="s">
        <v>265</v>
      </c>
      <c r="F1043" s="3" t="s">
        <v>4027</v>
      </c>
      <c r="G1043" s="7" t="str">
        <f t="shared" si="16"/>
        <v>GB</v>
      </c>
      <c r="H1043" s="3" t="s">
        <v>4024</v>
      </c>
      <c r="I1043" t="str">
        <f>H1043&amp;VLOOKUP(G1043,'Country + Codes'!A:B,2,0)</f>
        <v>MRO.L</v>
      </c>
    </row>
    <row r="1044" spans="1:9" ht="15.75" thickBot="1" x14ac:dyDescent="0.3">
      <c r="A1044" s="3" t="s">
        <v>4028</v>
      </c>
      <c r="B1044" s="3" t="s">
        <v>4029</v>
      </c>
      <c r="C1044" s="4">
        <v>0.02</v>
      </c>
      <c r="D1044" s="4" t="s">
        <v>4030</v>
      </c>
      <c r="E1044" s="3" t="s">
        <v>9</v>
      </c>
      <c r="F1044" s="3" t="s">
        <v>4031</v>
      </c>
      <c r="G1044" s="7" t="str">
        <f t="shared" si="16"/>
        <v>US</v>
      </c>
      <c r="H1044" s="3" t="s">
        <v>4028</v>
      </c>
      <c r="I1044" t="str">
        <f>H1044&amp;VLOOKUP(G1044,'Country + Codes'!A:B,2,0)</f>
        <v>U</v>
      </c>
    </row>
    <row r="1045" spans="1:9" ht="15.75" thickBot="1" x14ac:dyDescent="0.3">
      <c r="A1045" s="3" t="s">
        <v>4032</v>
      </c>
      <c r="B1045" s="3" t="s">
        <v>4032</v>
      </c>
      <c r="C1045" s="4">
        <v>0.02</v>
      </c>
      <c r="D1045" s="4" t="s">
        <v>4033</v>
      </c>
      <c r="E1045" s="3" t="s">
        <v>49</v>
      </c>
      <c r="F1045" s="3" t="s">
        <v>4034</v>
      </c>
      <c r="G1045" s="7" t="str">
        <f t="shared" si="16"/>
        <v>DK</v>
      </c>
      <c r="H1045" s="3" t="s">
        <v>4032</v>
      </c>
      <c r="I1045" t="str">
        <f>H1045&amp;VLOOKUP(G1045,'Country + Codes'!A:B,2,0)</f>
        <v>DEMANT.CO</v>
      </c>
    </row>
    <row r="1046" spans="1:9" ht="15.75" thickBot="1" x14ac:dyDescent="0.3">
      <c r="A1046" s="3">
        <v>4005</v>
      </c>
      <c r="B1046" s="3" t="s">
        <v>4035</v>
      </c>
      <c r="C1046" s="4">
        <v>0.02</v>
      </c>
      <c r="D1046" s="4" t="s">
        <v>4036</v>
      </c>
      <c r="E1046" s="3" t="s">
        <v>244</v>
      </c>
      <c r="F1046" s="3" t="s">
        <v>4037</v>
      </c>
      <c r="G1046" s="7" t="str">
        <f t="shared" si="16"/>
        <v>JP</v>
      </c>
      <c r="H1046" s="3">
        <v>4005</v>
      </c>
      <c r="I1046" t="str">
        <f>H1046&amp;VLOOKUP(G1046,'Country + Codes'!A:B,2,0)</f>
        <v>4005.T</v>
      </c>
    </row>
    <row r="1047" spans="1:9" ht="15.75" thickBot="1" x14ac:dyDescent="0.3">
      <c r="A1047" s="3" t="s">
        <v>4038</v>
      </c>
      <c r="B1047" s="3" t="s">
        <v>4039</v>
      </c>
      <c r="C1047" s="4">
        <v>0.02</v>
      </c>
      <c r="D1047" s="4" t="s">
        <v>4040</v>
      </c>
      <c r="E1047" s="3" t="s">
        <v>331</v>
      </c>
      <c r="F1047" s="3" t="s">
        <v>4041</v>
      </c>
      <c r="G1047" s="7" t="str">
        <f t="shared" si="16"/>
        <v>DE</v>
      </c>
      <c r="H1047" s="3" t="s">
        <v>4038</v>
      </c>
      <c r="I1047" t="str">
        <f>H1047&amp;VLOOKUP(G1047,'Country + Codes'!A:B,2,0)</f>
        <v>LEG.DE</v>
      </c>
    </row>
    <row r="1048" spans="1:9" ht="15.75" thickBot="1" x14ac:dyDescent="0.3">
      <c r="A1048" s="3">
        <v>1997</v>
      </c>
      <c r="B1048" s="3" t="s">
        <v>4042</v>
      </c>
      <c r="C1048" s="4">
        <v>0.02</v>
      </c>
      <c r="D1048" s="4" t="s">
        <v>4043</v>
      </c>
      <c r="E1048" s="3" t="s">
        <v>331</v>
      </c>
      <c r="F1048" s="3" t="s">
        <v>4044</v>
      </c>
      <c r="G1048" s="7" t="str">
        <f t="shared" si="16"/>
        <v>KY</v>
      </c>
      <c r="H1048" s="3">
        <v>1997</v>
      </c>
      <c r="I1048" t="str">
        <f>H1048&amp;VLOOKUP(G1048,'Country + Codes'!A:B,2,0)</f>
        <v>1997.HK</v>
      </c>
    </row>
    <row r="1049" spans="1:9" ht="15.75" thickBot="1" x14ac:dyDescent="0.3">
      <c r="A1049" s="3" t="s">
        <v>4045</v>
      </c>
      <c r="B1049" s="3" t="s">
        <v>4046</v>
      </c>
      <c r="C1049" s="4">
        <v>0.02</v>
      </c>
      <c r="D1049" s="4" t="s">
        <v>4047</v>
      </c>
      <c r="E1049" s="3" t="s">
        <v>331</v>
      </c>
      <c r="F1049" s="3" t="s">
        <v>4048</v>
      </c>
      <c r="G1049" s="7" t="str">
        <f t="shared" si="16"/>
        <v>US</v>
      </c>
      <c r="H1049" s="3" t="s">
        <v>4045</v>
      </c>
      <c r="I1049" t="str">
        <f>H1049&amp;VLOOKUP(G1049,'Country + Codes'!A:B,2,0)</f>
        <v>REG</v>
      </c>
    </row>
    <row r="1050" spans="1:9" ht="15.75" thickBot="1" x14ac:dyDescent="0.3">
      <c r="A1050" s="3" t="s">
        <v>4049</v>
      </c>
      <c r="B1050" s="3" t="s">
        <v>4050</v>
      </c>
      <c r="C1050" s="4">
        <v>0.02</v>
      </c>
      <c r="D1050" s="4" t="s">
        <v>4051</v>
      </c>
      <c r="E1050" s="3" t="s">
        <v>265</v>
      </c>
      <c r="F1050" s="3" t="s">
        <v>4052</v>
      </c>
      <c r="G1050" s="7" t="str">
        <f t="shared" si="16"/>
        <v>US</v>
      </c>
      <c r="H1050" s="3" t="s">
        <v>4049</v>
      </c>
      <c r="I1050" t="str">
        <f>H1050&amp;VLOOKUP(G1050,'Country + Codes'!A:B,2,0)</f>
        <v>OC</v>
      </c>
    </row>
    <row r="1051" spans="1:9" ht="15.75" thickBot="1" x14ac:dyDescent="0.3">
      <c r="A1051" s="3" t="s">
        <v>4053</v>
      </c>
      <c r="B1051" s="3" t="s">
        <v>4054</v>
      </c>
      <c r="C1051" s="4">
        <v>0.02</v>
      </c>
      <c r="D1051" s="4" t="s">
        <v>4055</v>
      </c>
      <c r="E1051" s="3" t="s">
        <v>44</v>
      </c>
      <c r="F1051" s="3" t="s">
        <v>4056</v>
      </c>
      <c r="G1051" s="7" t="str">
        <f t="shared" si="16"/>
        <v>US</v>
      </c>
      <c r="H1051" s="3" t="s">
        <v>4053</v>
      </c>
      <c r="I1051" t="str">
        <f>H1051&amp;VLOOKUP(G1051,'Country + Codes'!A:B,2,0)</f>
        <v>Y</v>
      </c>
    </row>
    <row r="1052" spans="1:9" ht="15.75" thickBot="1" x14ac:dyDescent="0.3">
      <c r="A1052" s="3" t="s">
        <v>4057</v>
      </c>
      <c r="B1052" s="3" t="s">
        <v>4058</v>
      </c>
      <c r="C1052" s="4">
        <v>0.02</v>
      </c>
      <c r="D1052" s="4" t="s">
        <v>4059</v>
      </c>
      <c r="E1052" s="3" t="s">
        <v>265</v>
      </c>
      <c r="F1052" s="3" t="s">
        <v>4060</v>
      </c>
      <c r="G1052" s="7" t="str">
        <f t="shared" si="16"/>
        <v>IT</v>
      </c>
      <c r="H1052" s="3" t="s">
        <v>4057</v>
      </c>
      <c r="I1052" t="str">
        <f>H1052&amp;VLOOKUP(G1052,'Country + Codes'!A:B,2,0)</f>
        <v>ATL.MI</v>
      </c>
    </row>
    <row r="1053" spans="1:9" ht="15.75" thickBot="1" x14ac:dyDescent="0.3">
      <c r="A1053" s="3" t="s">
        <v>4061</v>
      </c>
      <c r="B1053" s="3" t="s">
        <v>4062</v>
      </c>
      <c r="C1053" s="4">
        <v>0.02</v>
      </c>
      <c r="D1053" s="4" t="s">
        <v>4063</v>
      </c>
      <c r="E1053" s="3" t="s">
        <v>239</v>
      </c>
      <c r="F1053" s="3" t="s">
        <v>4064</v>
      </c>
      <c r="G1053" s="7" t="str">
        <f t="shared" si="16"/>
        <v>US</v>
      </c>
      <c r="H1053" s="3" t="s">
        <v>4061</v>
      </c>
      <c r="I1053" t="str">
        <f>H1053&amp;VLOOKUP(G1053,'Country + Codes'!A:B,2,0)</f>
        <v>UGI</v>
      </c>
    </row>
    <row r="1054" spans="1:9" ht="15.75" thickBot="1" x14ac:dyDescent="0.3">
      <c r="A1054" s="3" t="s">
        <v>4065</v>
      </c>
      <c r="B1054" s="3" t="s">
        <v>4066</v>
      </c>
      <c r="C1054" s="4">
        <v>0.02</v>
      </c>
      <c r="D1054" s="4" t="s">
        <v>4067</v>
      </c>
      <c r="E1054" s="3" t="s">
        <v>49</v>
      </c>
      <c r="F1054" s="3" t="s">
        <v>4068</v>
      </c>
      <c r="G1054" s="7" t="str">
        <f t="shared" si="16"/>
        <v>AU</v>
      </c>
      <c r="H1054" s="3" t="s">
        <v>4065</v>
      </c>
      <c r="I1054" t="str">
        <f>H1054&amp;VLOOKUP(G1054,'Country + Codes'!A:B,2,0)</f>
        <v>RHC.AX</v>
      </c>
    </row>
    <row r="1055" spans="1:9" ht="15.75" thickBot="1" x14ac:dyDescent="0.3">
      <c r="A1055" s="3" t="s">
        <v>4069</v>
      </c>
      <c r="B1055" s="3" t="s">
        <v>4070</v>
      </c>
      <c r="C1055" s="4">
        <v>0.02</v>
      </c>
      <c r="D1055" s="4" t="s">
        <v>4071</v>
      </c>
      <c r="E1055" s="3" t="s">
        <v>18</v>
      </c>
      <c r="F1055" s="3" t="s">
        <v>4072</v>
      </c>
      <c r="G1055" s="7" t="str">
        <f t="shared" si="16"/>
        <v>GB</v>
      </c>
      <c r="H1055" s="3" t="s">
        <v>4069</v>
      </c>
      <c r="I1055" t="str">
        <f>H1055&amp;VLOOKUP(G1055,'Country + Codes'!A:B,2,0)</f>
        <v>BRBY.L</v>
      </c>
    </row>
    <row r="1056" spans="1:9" ht="15.75" thickBot="1" x14ac:dyDescent="0.3">
      <c r="A1056" s="3" t="s">
        <v>4073</v>
      </c>
      <c r="B1056" s="3" t="s">
        <v>4074</v>
      </c>
      <c r="C1056" s="4">
        <v>0.02</v>
      </c>
      <c r="D1056" s="4" t="s">
        <v>4075</v>
      </c>
      <c r="E1056" s="3" t="s">
        <v>49</v>
      </c>
      <c r="F1056" s="3" t="s">
        <v>4076</v>
      </c>
      <c r="G1056" s="7" t="str">
        <f t="shared" si="16"/>
        <v>DK</v>
      </c>
      <c r="H1056" s="3" t="s">
        <v>4073</v>
      </c>
      <c r="I1056" t="str">
        <f>H1056&amp;VLOOKUP(G1056,'Country + Codes'!A:B,2,0)</f>
        <v>GN.CO</v>
      </c>
    </row>
    <row r="1057" spans="1:9" ht="15.75" thickBot="1" x14ac:dyDescent="0.3">
      <c r="A1057" s="3" t="s">
        <v>4077</v>
      </c>
      <c r="B1057" s="3" t="s">
        <v>4078</v>
      </c>
      <c r="C1057" s="4">
        <v>0.02</v>
      </c>
      <c r="D1057" s="4" t="s">
        <v>4079</v>
      </c>
      <c r="E1057" s="3" t="s">
        <v>244</v>
      </c>
      <c r="F1057" s="3" t="s">
        <v>4080</v>
      </c>
      <c r="G1057" s="7" t="str">
        <f t="shared" si="16"/>
        <v>FI</v>
      </c>
      <c r="H1057" s="3" t="s">
        <v>4077</v>
      </c>
      <c r="I1057" t="str">
        <f>H1057&amp;VLOOKUP(G1057,'Country + Codes'!A:B,2,0)</f>
        <v>STERV.HE</v>
      </c>
    </row>
    <row r="1058" spans="1:9" ht="15.75" thickBot="1" x14ac:dyDescent="0.3">
      <c r="A1058" s="3" t="s">
        <v>4081</v>
      </c>
      <c r="B1058" s="3" t="s">
        <v>4082</v>
      </c>
      <c r="C1058" s="4">
        <v>0.02</v>
      </c>
      <c r="D1058" s="4" t="s">
        <v>4083</v>
      </c>
      <c r="E1058" s="3" t="s">
        <v>44</v>
      </c>
      <c r="F1058" s="3" t="s">
        <v>4084</v>
      </c>
      <c r="G1058" s="7" t="str">
        <f t="shared" si="16"/>
        <v>US</v>
      </c>
      <c r="H1058" s="3" t="s">
        <v>4081</v>
      </c>
      <c r="I1058" t="str">
        <f>H1058&amp;VLOOKUP(G1058,'Country + Codes'!A:B,2,0)</f>
        <v>AFG</v>
      </c>
    </row>
    <row r="1059" spans="1:9" ht="15.75" thickBot="1" x14ac:dyDescent="0.3">
      <c r="A1059" s="3" t="s">
        <v>4085</v>
      </c>
      <c r="B1059" s="3" t="s">
        <v>4086</v>
      </c>
      <c r="C1059" s="4">
        <v>0.02</v>
      </c>
      <c r="D1059" s="4" t="s">
        <v>4087</v>
      </c>
      <c r="E1059" s="3" t="s">
        <v>265</v>
      </c>
      <c r="F1059" s="3" t="s">
        <v>4088</v>
      </c>
      <c r="G1059" s="7" t="str">
        <f t="shared" si="16"/>
        <v>SE</v>
      </c>
      <c r="H1059" s="3" t="s">
        <v>5926</v>
      </c>
      <c r="I1059" t="str">
        <f>H1059&amp;VLOOKUP(G1059,'Country + Codes'!A:B,2,0)</f>
        <v>SKA-B.ST</v>
      </c>
    </row>
    <row r="1060" spans="1:9" ht="15.75" thickBot="1" x14ac:dyDescent="0.3">
      <c r="A1060" s="3" t="s">
        <v>4089</v>
      </c>
      <c r="B1060" s="3" t="s">
        <v>4090</v>
      </c>
      <c r="C1060" s="4">
        <v>0.02</v>
      </c>
      <c r="D1060" s="4" t="s">
        <v>4091</v>
      </c>
      <c r="E1060" s="3" t="s">
        <v>23</v>
      </c>
      <c r="F1060" s="3" t="s">
        <v>4092</v>
      </c>
      <c r="G1060" s="7" t="str">
        <f t="shared" si="16"/>
        <v>GB</v>
      </c>
      <c r="H1060" s="3" t="s">
        <v>4089</v>
      </c>
      <c r="I1060" t="str">
        <f>H1060&amp;VLOOKUP(G1060,'Country + Codes'!A:B,2,0)</f>
        <v>AUTO.L</v>
      </c>
    </row>
    <row r="1061" spans="1:9" ht="15.75" thickBot="1" x14ac:dyDescent="0.3">
      <c r="A1061" s="3" t="s">
        <v>4093</v>
      </c>
      <c r="B1061" s="3" t="s">
        <v>4094</v>
      </c>
      <c r="C1061" s="4">
        <v>0.02</v>
      </c>
      <c r="D1061" s="4" t="s">
        <v>4095</v>
      </c>
      <c r="E1061" s="3" t="s">
        <v>239</v>
      </c>
      <c r="F1061" s="3" t="s">
        <v>4096</v>
      </c>
      <c r="G1061" s="7" t="str">
        <f t="shared" si="16"/>
        <v>US</v>
      </c>
      <c r="H1061" s="3" t="s">
        <v>4093</v>
      </c>
      <c r="I1061" t="str">
        <f>H1061&amp;VLOOKUP(G1061,'Country + Codes'!A:B,2,0)</f>
        <v>WTRG</v>
      </c>
    </row>
    <row r="1062" spans="1:9" ht="15.75" thickBot="1" x14ac:dyDescent="0.3">
      <c r="A1062" s="3">
        <v>6965</v>
      </c>
      <c r="B1062" s="3" t="s">
        <v>4097</v>
      </c>
      <c r="C1062" s="4">
        <v>0.02</v>
      </c>
      <c r="D1062" s="4" t="s">
        <v>4098</v>
      </c>
      <c r="E1062" s="3" t="s">
        <v>9</v>
      </c>
      <c r="F1062" s="3" t="s">
        <v>4099</v>
      </c>
      <c r="G1062" s="7" t="str">
        <f t="shared" si="16"/>
        <v>JP</v>
      </c>
      <c r="H1062" s="3">
        <v>6965</v>
      </c>
      <c r="I1062" t="str">
        <f>H1062&amp;VLOOKUP(G1062,'Country + Codes'!A:B,2,0)</f>
        <v>6965.T</v>
      </c>
    </row>
    <row r="1063" spans="1:9" ht="15.75" thickBot="1" x14ac:dyDescent="0.3">
      <c r="A1063" s="3" t="s">
        <v>4100</v>
      </c>
      <c r="B1063" s="3" t="s">
        <v>4101</v>
      </c>
      <c r="C1063" s="4">
        <v>0.02</v>
      </c>
      <c r="D1063" s="4" t="s">
        <v>4102</v>
      </c>
      <c r="E1063" s="3" t="s">
        <v>244</v>
      </c>
      <c r="F1063" s="3" t="s">
        <v>4103</v>
      </c>
      <c r="G1063" s="7" t="str">
        <f t="shared" si="16"/>
        <v>SE</v>
      </c>
      <c r="H1063" s="3" t="s">
        <v>4100</v>
      </c>
      <c r="I1063" t="str">
        <f>H1063&amp;VLOOKUP(G1063,'Country + Codes'!A:B,2,0)</f>
        <v>BOL.ST</v>
      </c>
    </row>
    <row r="1064" spans="1:9" ht="15.75" thickBot="1" x14ac:dyDescent="0.3">
      <c r="A1064" s="3" t="s">
        <v>4104</v>
      </c>
      <c r="B1064" s="3" t="s">
        <v>4105</v>
      </c>
      <c r="C1064" s="4">
        <v>0.02</v>
      </c>
      <c r="D1064" s="4" t="s">
        <v>4106</v>
      </c>
      <c r="E1064" s="3" t="s">
        <v>265</v>
      </c>
      <c r="F1064" s="3" t="s">
        <v>4107</v>
      </c>
      <c r="G1064" s="7" t="str">
        <f t="shared" si="16"/>
        <v>JE</v>
      </c>
      <c r="H1064" s="3" t="s">
        <v>4104</v>
      </c>
      <c r="I1064" t="str">
        <f>H1064&amp;VLOOKUP(G1064,'Country + Codes'!A:B,2,0)</f>
        <v>CLVT</v>
      </c>
    </row>
    <row r="1065" spans="1:9" ht="15.75" thickBot="1" x14ac:dyDescent="0.3">
      <c r="A1065" s="3" t="s">
        <v>4108</v>
      </c>
      <c r="B1065" s="3" t="s">
        <v>4109</v>
      </c>
      <c r="C1065" s="4">
        <v>0.02</v>
      </c>
      <c r="D1065" s="4" t="s">
        <v>4110</v>
      </c>
      <c r="E1065" s="3" t="s">
        <v>23</v>
      </c>
      <c r="F1065" s="3" t="s">
        <v>4111</v>
      </c>
      <c r="G1065" s="7" t="str">
        <f t="shared" si="16"/>
        <v>SE</v>
      </c>
      <c r="H1065" s="3" t="s">
        <v>5927</v>
      </c>
      <c r="I1065" t="str">
        <f>H1065&amp;VLOOKUP(G1065,'Country + Codes'!A:B,2,0)</f>
        <v>TEL2-B.ST</v>
      </c>
    </row>
    <row r="1066" spans="1:9" ht="15.75" thickBot="1" x14ac:dyDescent="0.3">
      <c r="A1066" s="3" t="s">
        <v>4112</v>
      </c>
      <c r="B1066" s="3" t="s">
        <v>4113</v>
      </c>
      <c r="C1066" s="4">
        <v>0.02</v>
      </c>
      <c r="D1066" s="4" t="s">
        <v>4114</v>
      </c>
      <c r="E1066" s="3" t="s">
        <v>244</v>
      </c>
      <c r="F1066" s="3" t="s">
        <v>4115</v>
      </c>
      <c r="G1066" s="7" t="str">
        <f t="shared" si="16"/>
        <v>SE</v>
      </c>
      <c r="H1066" s="3" t="s">
        <v>5928</v>
      </c>
      <c r="I1066" t="str">
        <f>H1066&amp;VLOOKUP(G1066,'Country + Codes'!A:B,2,0)</f>
        <v>SCA-B.ST</v>
      </c>
    </row>
    <row r="1067" spans="1:9" ht="15.75" thickBot="1" x14ac:dyDescent="0.3">
      <c r="A1067" s="3" t="s">
        <v>4116</v>
      </c>
      <c r="B1067" s="3" t="s">
        <v>4117</v>
      </c>
      <c r="C1067" s="4">
        <v>0.02</v>
      </c>
      <c r="D1067" s="4" t="s">
        <v>4118</v>
      </c>
      <c r="E1067" s="3" t="s">
        <v>9</v>
      </c>
      <c r="F1067" s="3" t="s">
        <v>4119</v>
      </c>
      <c r="G1067" s="7" t="str">
        <f t="shared" si="16"/>
        <v>US</v>
      </c>
      <c r="H1067" s="3" t="s">
        <v>4116</v>
      </c>
      <c r="I1067" t="str">
        <f>H1067&amp;VLOOKUP(G1067,'Country + Codes'!A:B,2,0)</f>
        <v>ARW</v>
      </c>
    </row>
    <row r="1068" spans="1:9" ht="15.75" thickBot="1" x14ac:dyDescent="0.3">
      <c r="A1068" s="3" t="s">
        <v>4120</v>
      </c>
      <c r="B1068" s="3" t="s">
        <v>4121</v>
      </c>
      <c r="C1068" s="4">
        <v>0.02</v>
      </c>
      <c r="D1068" s="4" t="s">
        <v>4122</v>
      </c>
      <c r="E1068" s="3" t="s">
        <v>23</v>
      </c>
      <c r="F1068" s="3" t="s">
        <v>4123</v>
      </c>
      <c r="G1068" s="7" t="str">
        <f t="shared" si="16"/>
        <v>US</v>
      </c>
      <c r="H1068" s="3" t="s">
        <v>4120</v>
      </c>
      <c r="I1068" t="str">
        <f>H1068&amp;VLOOKUP(G1068,'Country + Codes'!A:B,2,0)</f>
        <v>FWONK</v>
      </c>
    </row>
    <row r="1069" spans="1:9" ht="15.75" thickBot="1" x14ac:dyDescent="0.3">
      <c r="A1069" s="3" t="s">
        <v>4124</v>
      </c>
      <c r="B1069" s="3" t="s">
        <v>4125</v>
      </c>
      <c r="C1069" s="4">
        <v>0.02</v>
      </c>
      <c r="D1069" s="4" t="s">
        <v>4126</v>
      </c>
      <c r="E1069" s="3" t="s">
        <v>9</v>
      </c>
      <c r="F1069" s="3" t="s">
        <v>4127</v>
      </c>
      <c r="G1069" s="7" t="str">
        <f t="shared" si="16"/>
        <v>US</v>
      </c>
      <c r="H1069" s="3" t="s">
        <v>4124</v>
      </c>
      <c r="I1069" t="str">
        <f>H1069&amp;VLOOKUP(G1069,'Country + Codes'!A:B,2,0)</f>
        <v>WU</v>
      </c>
    </row>
    <row r="1070" spans="1:9" ht="15.75" thickBot="1" x14ac:dyDescent="0.3">
      <c r="A1070" s="3">
        <v>4528</v>
      </c>
      <c r="B1070" s="3" t="s">
        <v>4128</v>
      </c>
      <c r="C1070" s="4">
        <v>0.02</v>
      </c>
      <c r="D1070" s="4" t="s">
        <v>4129</v>
      </c>
      <c r="E1070" s="3" t="s">
        <v>49</v>
      </c>
      <c r="F1070" s="3" t="s">
        <v>4130</v>
      </c>
      <c r="G1070" s="7" t="str">
        <f t="shared" si="16"/>
        <v>JP</v>
      </c>
      <c r="H1070" s="3">
        <v>4528</v>
      </c>
      <c r="I1070" t="str">
        <f>H1070&amp;VLOOKUP(G1070,'Country + Codes'!A:B,2,0)</f>
        <v>4528.T</v>
      </c>
    </row>
    <row r="1071" spans="1:9" ht="15.75" thickBot="1" x14ac:dyDescent="0.3">
      <c r="A1071" s="3" t="s">
        <v>4131</v>
      </c>
      <c r="B1071" s="3" t="s">
        <v>4132</v>
      </c>
      <c r="C1071" s="4">
        <v>0.02</v>
      </c>
      <c r="D1071" s="4" t="s">
        <v>4133</v>
      </c>
      <c r="E1071" s="3" t="s">
        <v>244</v>
      </c>
      <c r="F1071" s="3" t="s">
        <v>4134</v>
      </c>
      <c r="G1071" s="7" t="str">
        <f t="shared" si="16"/>
        <v>AU</v>
      </c>
      <c r="H1071" s="3" t="s">
        <v>4131</v>
      </c>
      <c r="I1071" t="str">
        <f>H1071&amp;VLOOKUP(G1071,'Country + Codes'!A:B,2,0)</f>
        <v>BSL.AX</v>
      </c>
    </row>
    <row r="1072" spans="1:9" ht="15.75" thickBot="1" x14ac:dyDescent="0.3">
      <c r="A1072" s="3" t="s">
        <v>4135</v>
      </c>
      <c r="B1072" s="3" t="s">
        <v>4136</v>
      </c>
      <c r="C1072" s="4">
        <v>0.02</v>
      </c>
      <c r="D1072" s="4" t="s">
        <v>4137</v>
      </c>
      <c r="E1072" s="3" t="s">
        <v>265</v>
      </c>
      <c r="F1072" s="3" t="s">
        <v>4138</v>
      </c>
      <c r="G1072" s="7" t="str">
        <f t="shared" si="16"/>
        <v>FR</v>
      </c>
      <c r="H1072" s="3" t="s">
        <v>4135</v>
      </c>
      <c r="I1072" t="str">
        <f>H1072&amp;VLOOKUP(G1072,'Country + Codes'!A:B,2,0)</f>
        <v>ALO.PA</v>
      </c>
    </row>
    <row r="1073" spans="1:9" ht="15.75" thickBot="1" x14ac:dyDescent="0.3">
      <c r="A1073" s="3" t="s">
        <v>4139</v>
      </c>
      <c r="B1073" s="3" t="s">
        <v>4140</v>
      </c>
      <c r="C1073" s="4">
        <v>0.02</v>
      </c>
      <c r="D1073" s="4" t="s">
        <v>4141</v>
      </c>
      <c r="E1073" s="3" t="s">
        <v>18</v>
      </c>
      <c r="F1073" s="3" t="s">
        <v>4142</v>
      </c>
      <c r="G1073" s="7" t="str">
        <f t="shared" si="16"/>
        <v>DE</v>
      </c>
      <c r="H1073" s="3" t="s">
        <v>4139</v>
      </c>
      <c r="I1073" t="str">
        <f>H1073&amp;VLOOKUP(G1073,'Country + Codes'!A:B,2,0)</f>
        <v>VOW.DE</v>
      </c>
    </row>
    <row r="1074" spans="1:9" ht="15.75" thickBot="1" x14ac:dyDescent="0.3">
      <c r="A1074" s="3" t="s">
        <v>4143</v>
      </c>
      <c r="B1074" s="3" t="s">
        <v>4144</v>
      </c>
      <c r="C1074" s="4">
        <v>0.02</v>
      </c>
      <c r="D1074" s="4" t="s">
        <v>4145</v>
      </c>
      <c r="E1074" s="3" t="s">
        <v>265</v>
      </c>
      <c r="F1074" s="3" t="s">
        <v>4146</v>
      </c>
      <c r="G1074" s="7" t="str">
        <f t="shared" si="16"/>
        <v>GB</v>
      </c>
      <c r="H1074" s="3" t="s">
        <v>4143</v>
      </c>
      <c r="I1074" t="str">
        <f>H1074&amp;VLOOKUP(G1074,'Country + Codes'!A:B,2,0)</f>
        <v>ST.L</v>
      </c>
    </row>
    <row r="1075" spans="1:9" ht="15.75" thickBot="1" x14ac:dyDescent="0.3">
      <c r="A1075" s="3">
        <v>7532</v>
      </c>
      <c r="B1075" s="3" t="s">
        <v>4147</v>
      </c>
      <c r="C1075" s="4">
        <v>0.02</v>
      </c>
      <c r="D1075" s="4" t="s">
        <v>4148</v>
      </c>
      <c r="E1075" s="3" t="s">
        <v>18</v>
      </c>
      <c r="F1075" s="3" t="s">
        <v>4149</v>
      </c>
      <c r="G1075" s="7" t="str">
        <f t="shared" si="16"/>
        <v>JP</v>
      </c>
      <c r="H1075" s="3">
        <v>7532</v>
      </c>
      <c r="I1075" t="str">
        <f>H1075&amp;VLOOKUP(G1075,'Country + Codes'!A:B,2,0)</f>
        <v>7532.T</v>
      </c>
    </row>
    <row r="1076" spans="1:9" ht="15.75" thickBot="1" x14ac:dyDescent="0.3">
      <c r="A1076" s="3" t="s">
        <v>4150</v>
      </c>
      <c r="B1076" s="3" t="s">
        <v>4151</v>
      </c>
      <c r="C1076" s="4">
        <v>0.02</v>
      </c>
      <c r="D1076" s="4" t="s">
        <v>4152</v>
      </c>
      <c r="E1076" s="3" t="s">
        <v>9</v>
      </c>
      <c r="F1076" s="3" t="s">
        <v>4153</v>
      </c>
      <c r="G1076" s="7" t="str">
        <f t="shared" si="16"/>
        <v>US</v>
      </c>
      <c r="H1076" s="3" t="s">
        <v>4150</v>
      </c>
      <c r="I1076" t="str">
        <f>H1076&amp;VLOOKUP(G1076,'Country + Codes'!A:B,2,0)</f>
        <v>JNPR</v>
      </c>
    </row>
    <row r="1077" spans="1:9" ht="15.75" thickBot="1" x14ac:dyDescent="0.3">
      <c r="A1077" s="3" t="s">
        <v>4154</v>
      </c>
      <c r="B1077" s="3" t="s">
        <v>4155</v>
      </c>
      <c r="C1077" s="4">
        <v>0.02</v>
      </c>
      <c r="D1077" s="4" t="s">
        <v>4156</v>
      </c>
      <c r="E1077" s="3" t="s">
        <v>70</v>
      </c>
      <c r="F1077" s="3" t="s">
        <v>4157</v>
      </c>
      <c r="G1077" s="7" t="str">
        <f t="shared" si="16"/>
        <v>DE</v>
      </c>
      <c r="H1077" s="3" t="s">
        <v>4154</v>
      </c>
      <c r="I1077" t="str">
        <f>H1077&amp;VLOOKUP(G1077,'Country + Codes'!A:B,2,0)</f>
        <v>HEN.DE</v>
      </c>
    </row>
    <row r="1078" spans="1:9" ht="15.75" thickBot="1" x14ac:dyDescent="0.3">
      <c r="A1078" s="3" t="s">
        <v>4158</v>
      </c>
      <c r="B1078" s="3" t="s">
        <v>4159</v>
      </c>
      <c r="C1078" s="4">
        <v>0.02</v>
      </c>
      <c r="D1078" s="4" t="s">
        <v>4160</v>
      </c>
      <c r="E1078" s="3" t="s">
        <v>18</v>
      </c>
      <c r="F1078" s="3" t="s">
        <v>4161</v>
      </c>
      <c r="G1078" s="7" t="str">
        <f t="shared" si="16"/>
        <v>CA</v>
      </c>
      <c r="H1078" s="3" t="s">
        <v>4158</v>
      </c>
      <c r="I1078" t="str">
        <f>H1078&amp;VLOOKUP(G1078,'Country + Codes'!A:B,2,0)</f>
        <v>GIL.TO</v>
      </c>
    </row>
    <row r="1079" spans="1:9" ht="15.75" thickBot="1" x14ac:dyDescent="0.3">
      <c r="A1079" s="3" t="s">
        <v>4162</v>
      </c>
      <c r="B1079" s="3" t="s">
        <v>4163</v>
      </c>
      <c r="C1079" s="4">
        <v>0.02</v>
      </c>
      <c r="D1079" s="4" t="s">
        <v>4164</v>
      </c>
      <c r="E1079" s="3" t="s">
        <v>70</v>
      </c>
      <c r="F1079" s="3" t="s">
        <v>4165</v>
      </c>
      <c r="G1079" s="7" t="str">
        <f t="shared" si="16"/>
        <v>GB</v>
      </c>
      <c r="H1079" s="3" t="s">
        <v>4162</v>
      </c>
      <c r="I1079" t="str">
        <f>H1079&amp;VLOOKUP(G1079,'Country + Codes'!A:B,2,0)</f>
        <v>MRW.L</v>
      </c>
    </row>
    <row r="1080" spans="1:9" ht="15.75" thickBot="1" x14ac:dyDescent="0.3">
      <c r="A1080" s="3">
        <v>5713</v>
      </c>
      <c r="B1080" s="3" t="s">
        <v>4166</v>
      </c>
      <c r="C1080" s="4">
        <v>0.02</v>
      </c>
      <c r="D1080" s="4" t="s">
        <v>4167</v>
      </c>
      <c r="E1080" s="3" t="s">
        <v>244</v>
      </c>
      <c r="F1080" s="3" t="s">
        <v>4168</v>
      </c>
      <c r="G1080" s="7" t="str">
        <f t="shared" si="16"/>
        <v>JP</v>
      </c>
      <c r="H1080" s="3">
        <v>5713</v>
      </c>
      <c r="I1080" t="str">
        <f>H1080&amp;VLOOKUP(G1080,'Country + Codes'!A:B,2,0)</f>
        <v>5713.T</v>
      </c>
    </row>
    <row r="1081" spans="1:9" ht="15.75" thickBot="1" x14ac:dyDescent="0.3">
      <c r="A1081" s="3">
        <v>8795</v>
      </c>
      <c r="B1081" s="3" t="s">
        <v>4169</v>
      </c>
      <c r="C1081" s="4">
        <v>0.02</v>
      </c>
      <c r="D1081" s="4" t="s">
        <v>4170</v>
      </c>
      <c r="E1081" s="3" t="s">
        <v>44</v>
      </c>
      <c r="F1081" s="3" t="s">
        <v>4171</v>
      </c>
      <c r="G1081" s="7" t="str">
        <f t="shared" si="16"/>
        <v>JP</v>
      </c>
      <c r="H1081" s="3">
        <v>8795</v>
      </c>
      <c r="I1081" t="str">
        <f>H1081&amp;VLOOKUP(G1081,'Country + Codes'!A:B,2,0)</f>
        <v>8795.T</v>
      </c>
    </row>
    <row r="1082" spans="1:9" ht="15.75" thickBot="1" x14ac:dyDescent="0.3">
      <c r="A1082" s="3" t="s">
        <v>4172</v>
      </c>
      <c r="B1082" s="3" t="s">
        <v>4173</v>
      </c>
      <c r="C1082" s="4">
        <v>0.02</v>
      </c>
      <c r="D1082" s="4" t="s">
        <v>4174</v>
      </c>
      <c r="E1082" s="3" t="s">
        <v>239</v>
      </c>
      <c r="F1082" s="3" t="s">
        <v>4175</v>
      </c>
      <c r="G1082" s="7" t="str">
        <f t="shared" si="16"/>
        <v>GB</v>
      </c>
      <c r="H1082" s="3" t="s">
        <v>4172</v>
      </c>
      <c r="I1082" t="str">
        <f>H1082&amp;VLOOKUP(G1082,'Country + Codes'!A:B,2,0)</f>
        <v>UU..L</v>
      </c>
    </row>
    <row r="1083" spans="1:9" ht="15.75" thickBot="1" x14ac:dyDescent="0.3">
      <c r="A1083" s="3">
        <v>4324</v>
      </c>
      <c r="B1083" s="3" t="s">
        <v>4176</v>
      </c>
      <c r="C1083" s="4">
        <v>0.02</v>
      </c>
      <c r="D1083" s="4" t="s">
        <v>4177</v>
      </c>
      <c r="E1083" s="3" t="s">
        <v>23</v>
      </c>
      <c r="F1083" s="3" t="s">
        <v>4178</v>
      </c>
      <c r="G1083" s="7" t="str">
        <f t="shared" si="16"/>
        <v>JP</v>
      </c>
      <c r="H1083" s="3">
        <v>4324</v>
      </c>
      <c r="I1083" t="str">
        <f>H1083&amp;VLOOKUP(G1083,'Country + Codes'!A:B,2,0)</f>
        <v>4324.T</v>
      </c>
    </row>
    <row r="1084" spans="1:9" ht="15.75" thickBot="1" x14ac:dyDescent="0.3">
      <c r="A1084" s="3" t="s">
        <v>4179</v>
      </c>
      <c r="B1084" s="3" t="s">
        <v>4180</v>
      </c>
      <c r="C1084" s="4">
        <v>0.02</v>
      </c>
      <c r="D1084" s="4" t="s">
        <v>4181</v>
      </c>
      <c r="E1084" s="3" t="s">
        <v>44</v>
      </c>
      <c r="F1084" s="3" t="s">
        <v>4182</v>
      </c>
      <c r="G1084" s="7" t="str">
        <f t="shared" si="16"/>
        <v>NL</v>
      </c>
      <c r="H1084" s="3" t="s">
        <v>4179</v>
      </c>
      <c r="I1084" t="str">
        <f>H1084&amp;VLOOKUP(G1084,'Country + Codes'!A:B,2,0)</f>
        <v>AGN.AS</v>
      </c>
    </row>
    <row r="1085" spans="1:9" ht="15.75" thickBot="1" x14ac:dyDescent="0.3">
      <c r="A1085" s="3">
        <v>5802</v>
      </c>
      <c r="B1085" s="3" t="s">
        <v>4183</v>
      </c>
      <c r="C1085" s="4">
        <v>0.02</v>
      </c>
      <c r="D1085" s="4" t="s">
        <v>4184</v>
      </c>
      <c r="E1085" s="3" t="s">
        <v>18</v>
      </c>
      <c r="F1085" s="3" t="s">
        <v>4185</v>
      </c>
      <c r="G1085" s="7" t="str">
        <f t="shared" si="16"/>
        <v>JP</v>
      </c>
      <c r="H1085" s="3">
        <v>5802</v>
      </c>
      <c r="I1085" t="str">
        <f>H1085&amp;VLOOKUP(G1085,'Country + Codes'!A:B,2,0)</f>
        <v>5802.T</v>
      </c>
    </row>
    <row r="1086" spans="1:9" ht="15.75" thickBot="1" x14ac:dyDescent="0.3">
      <c r="A1086" s="3">
        <v>6963</v>
      </c>
      <c r="B1086" s="3" t="s">
        <v>4186</v>
      </c>
      <c r="C1086" s="4">
        <v>0.02</v>
      </c>
      <c r="D1086" s="4" t="s">
        <v>4187</v>
      </c>
      <c r="E1086" s="3" t="s">
        <v>9</v>
      </c>
      <c r="F1086" s="3" t="s">
        <v>4188</v>
      </c>
      <c r="G1086" s="7" t="str">
        <f t="shared" ref="G1086:G1149" si="17">LEFT(F1086,2)</f>
        <v>JP</v>
      </c>
      <c r="H1086" s="3">
        <v>6963</v>
      </c>
      <c r="I1086" t="str">
        <f>H1086&amp;VLOOKUP(G1086,'Country + Codes'!A:B,2,0)</f>
        <v>6963.T</v>
      </c>
    </row>
    <row r="1087" spans="1:9" ht="15.75" thickBot="1" x14ac:dyDescent="0.3">
      <c r="A1087" s="3">
        <v>3659</v>
      </c>
      <c r="B1087" s="3" t="s">
        <v>4189</v>
      </c>
      <c r="C1087" s="4">
        <v>0.02</v>
      </c>
      <c r="D1087" s="4" t="s">
        <v>4190</v>
      </c>
      <c r="E1087" s="3" t="s">
        <v>23</v>
      </c>
      <c r="F1087" s="3" t="s">
        <v>4191</v>
      </c>
      <c r="G1087" s="7" t="str">
        <f t="shared" si="17"/>
        <v>JP</v>
      </c>
      <c r="H1087" s="3">
        <v>3659</v>
      </c>
      <c r="I1087" t="str">
        <f>H1087&amp;VLOOKUP(G1087,'Country + Codes'!A:B,2,0)</f>
        <v>3659.T</v>
      </c>
    </row>
    <row r="1088" spans="1:9" ht="15.75" thickBot="1" x14ac:dyDescent="0.3">
      <c r="A1088" s="3" t="s">
        <v>4192</v>
      </c>
      <c r="B1088" s="3" t="s">
        <v>4193</v>
      </c>
      <c r="C1088" s="4">
        <v>0.02</v>
      </c>
      <c r="D1088" s="4" t="s">
        <v>4194</v>
      </c>
      <c r="E1088" s="3" t="s">
        <v>265</v>
      </c>
      <c r="F1088" s="3" t="s">
        <v>4195</v>
      </c>
      <c r="G1088" s="7" t="str">
        <f t="shared" si="17"/>
        <v>US</v>
      </c>
      <c r="H1088" s="3" t="s">
        <v>4192</v>
      </c>
      <c r="I1088" t="str">
        <f>H1088&amp;VLOOKUP(G1088,'Country + Codes'!A:B,2,0)</f>
        <v>HII</v>
      </c>
    </row>
    <row r="1089" spans="1:9" ht="15.75" thickBot="1" x14ac:dyDescent="0.3">
      <c r="A1089" s="3">
        <v>7259</v>
      </c>
      <c r="B1089" s="3" t="s">
        <v>4196</v>
      </c>
      <c r="C1089" s="4">
        <v>0.02</v>
      </c>
      <c r="D1089" s="4" t="s">
        <v>4197</v>
      </c>
      <c r="E1089" s="3" t="s">
        <v>18</v>
      </c>
      <c r="F1089" s="3" t="s">
        <v>4198</v>
      </c>
      <c r="G1089" s="7" t="str">
        <f t="shared" si="17"/>
        <v>JP</v>
      </c>
      <c r="H1089" s="3">
        <v>7259</v>
      </c>
      <c r="I1089" t="str">
        <f>H1089&amp;VLOOKUP(G1089,'Country + Codes'!A:B,2,0)</f>
        <v>7259.T</v>
      </c>
    </row>
    <row r="1090" spans="1:9" ht="15.75" thickBot="1" x14ac:dyDescent="0.3">
      <c r="A1090" s="3" t="s">
        <v>4199</v>
      </c>
      <c r="B1090" s="3" t="s">
        <v>4200</v>
      </c>
      <c r="C1090" s="4">
        <v>0.01</v>
      </c>
      <c r="D1090" s="4" t="s">
        <v>4201</v>
      </c>
      <c r="E1090" s="3" t="s">
        <v>239</v>
      </c>
      <c r="F1090" s="3" t="s">
        <v>4202</v>
      </c>
      <c r="G1090" s="7" t="str">
        <f t="shared" si="17"/>
        <v>AT</v>
      </c>
      <c r="H1090" s="3" t="s">
        <v>4199</v>
      </c>
      <c r="I1090" t="str">
        <f>H1090&amp;VLOOKUP(G1090,'Country + Codes'!A:B,2,0)</f>
        <v>VER.VI</v>
      </c>
    </row>
    <row r="1091" spans="1:9" ht="15.75" thickBot="1" x14ac:dyDescent="0.3">
      <c r="A1091" s="3" t="s">
        <v>4203</v>
      </c>
      <c r="B1091" s="3" t="s">
        <v>4204</v>
      </c>
      <c r="C1091" s="4">
        <v>0.01</v>
      </c>
      <c r="D1091" s="4" t="s">
        <v>4205</v>
      </c>
      <c r="E1091" s="3" t="s">
        <v>18</v>
      </c>
      <c r="F1091" s="3" t="s">
        <v>4206</v>
      </c>
      <c r="G1091" s="7" t="str">
        <f t="shared" si="17"/>
        <v>AU</v>
      </c>
      <c r="H1091" s="3" t="s">
        <v>4203</v>
      </c>
      <c r="I1091" t="str">
        <f>H1091&amp;VLOOKUP(G1091,'Country + Codes'!A:B,2,0)</f>
        <v>DMP.AX</v>
      </c>
    </row>
    <row r="1092" spans="1:9" ht="15.75" thickBot="1" x14ac:dyDescent="0.3">
      <c r="A1092" s="3">
        <v>9021</v>
      </c>
      <c r="B1092" s="3" t="s">
        <v>4207</v>
      </c>
      <c r="C1092" s="4">
        <v>0.01</v>
      </c>
      <c r="D1092" s="4" t="s">
        <v>4208</v>
      </c>
      <c r="E1092" s="3" t="s">
        <v>265</v>
      </c>
      <c r="F1092" s="3" t="s">
        <v>4209</v>
      </c>
      <c r="G1092" s="7" t="str">
        <f t="shared" si="17"/>
        <v>JP</v>
      </c>
      <c r="H1092" s="3">
        <v>9021</v>
      </c>
      <c r="I1092" t="str">
        <f>H1092&amp;VLOOKUP(G1092,'Country + Codes'!A:B,2,0)</f>
        <v>9021.T</v>
      </c>
    </row>
    <row r="1093" spans="1:9" ht="15.75" thickBot="1" x14ac:dyDescent="0.3">
      <c r="A1093" s="3" t="s">
        <v>4210</v>
      </c>
      <c r="B1093" s="3" t="s">
        <v>4211</v>
      </c>
      <c r="C1093" s="4">
        <v>0.01</v>
      </c>
      <c r="D1093" s="4" t="s">
        <v>4212</v>
      </c>
      <c r="E1093" s="3" t="s">
        <v>244</v>
      </c>
      <c r="F1093" s="3" t="s">
        <v>4213</v>
      </c>
      <c r="G1093" s="7" t="str">
        <f t="shared" si="17"/>
        <v>FR</v>
      </c>
      <c r="H1093" s="3" t="s">
        <v>4210</v>
      </c>
      <c r="I1093" t="str">
        <f>H1093&amp;VLOOKUP(G1093,'Country + Codes'!A:B,2,0)</f>
        <v>AKE.PA</v>
      </c>
    </row>
    <row r="1094" spans="1:9" ht="15.75" thickBot="1" x14ac:dyDescent="0.3">
      <c r="A1094" s="3" t="s">
        <v>4214</v>
      </c>
      <c r="B1094" s="3" t="s">
        <v>4215</v>
      </c>
      <c r="C1094" s="4">
        <v>0.01</v>
      </c>
      <c r="D1094" s="4" t="s">
        <v>4216</v>
      </c>
      <c r="E1094" s="3" t="s">
        <v>18</v>
      </c>
      <c r="F1094" s="3" t="s">
        <v>4217</v>
      </c>
      <c r="G1094" s="7" t="str">
        <f t="shared" si="17"/>
        <v>CA</v>
      </c>
      <c r="H1094" s="3" t="s">
        <v>4214</v>
      </c>
      <c r="I1094" t="str">
        <f>H1094&amp;VLOOKUP(G1094,'Country + Codes'!A:B,2,0)</f>
        <v>CTC.A.TO</v>
      </c>
    </row>
    <row r="1095" spans="1:9" ht="15.75" thickBot="1" x14ac:dyDescent="0.3">
      <c r="A1095" s="3" t="s">
        <v>4218</v>
      </c>
      <c r="B1095" s="3" t="s">
        <v>4219</v>
      </c>
      <c r="C1095" s="4">
        <v>0.01</v>
      </c>
      <c r="D1095" s="4" t="s">
        <v>4220</v>
      </c>
      <c r="E1095" s="3" t="s">
        <v>244</v>
      </c>
      <c r="F1095" s="3" t="s">
        <v>4221</v>
      </c>
      <c r="G1095" s="7" t="str">
        <f t="shared" si="17"/>
        <v>BE</v>
      </c>
      <c r="H1095" s="3" t="s">
        <v>4218</v>
      </c>
      <c r="I1095" t="str">
        <f>H1095&amp;VLOOKUP(G1095,'Country + Codes'!A:B,2,0)</f>
        <v>SOLB.BR</v>
      </c>
    </row>
    <row r="1096" spans="1:9" ht="15.75" thickBot="1" x14ac:dyDescent="0.3">
      <c r="A1096" s="3" t="s">
        <v>4222</v>
      </c>
      <c r="B1096" s="3" t="s">
        <v>4223</v>
      </c>
      <c r="C1096" s="4">
        <v>0.01</v>
      </c>
      <c r="D1096" s="4" t="s">
        <v>4224</v>
      </c>
      <c r="E1096" s="3" t="s">
        <v>44</v>
      </c>
      <c r="F1096" s="3" t="s">
        <v>4225</v>
      </c>
      <c r="G1096" s="7" t="str">
        <f t="shared" si="17"/>
        <v>US</v>
      </c>
      <c r="H1096" s="3" t="s">
        <v>4222</v>
      </c>
      <c r="I1096" t="str">
        <f>H1096&amp;VLOOKUP(G1096,'Country + Codes'!A:B,2,0)</f>
        <v>APO</v>
      </c>
    </row>
    <row r="1097" spans="1:9" ht="15.75" thickBot="1" x14ac:dyDescent="0.3">
      <c r="A1097" s="3" t="s">
        <v>4226</v>
      </c>
      <c r="B1097" s="3" t="s">
        <v>4227</v>
      </c>
      <c r="C1097" s="4">
        <v>0.01</v>
      </c>
      <c r="D1097" s="4" t="s">
        <v>4228</v>
      </c>
      <c r="E1097" s="3" t="s">
        <v>331</v>
      </c>
      <c r="F1097" s="3" t="s">
        <v>4229</v>
      </c>
      <c r="G1097" s="7" t="str">
        <f t="shared" si="17"/>
        <v>SG</v>
      </c>
      <c r="H1097" s="3" t="s">
        <v>4226</v>
      </c>
      <c r="I1097" t="str">
        <f>H1097&amp;VLOOKUP(G1097,'Country + Codes'!A:B,2,0)</f>
        <v>C38U.SI</v>
      </c>
    </row>
    <row r="1098" spans="1:9" ht="15.75" thickBot="1" x14ac:dyDescent="0.3">
      <c r="A1098" s="3">
        <v>4185</v>
      </c>
      <c r="B1098" s="3" t="s">
        <v>4230</v>
      </c>
      <c r="C1098" s="4">
        <v>0.01</v>
      </c>
      <c r="D1098" s="4" t="s">
        <v>4231</v>
      </c>
      <c r="E1098" s="3" t="s">
        <v>244</v>
      </c>
      <c r="F1098" s="3" t="s">
        <v>4232</v>
      </c>
      <c r="G1098" s="7" t="str">
        <f t="shared" si="17"/>
        <v>JP</v>
      </c>
      <c r="H1098" s="3">
        <v>4185</v>
      </c>
      <c r="I1098" t="str">
        <f>H1098&amp;VLOOKUP(G1098,'Country + Codes'!A:B,2,0)</f>
        <v>4185.T</v>
      </c>
    </row>
    <row r="1099" spans="1:9" ht="15.75" thickBot="1" x14ac:dyDescent="0.3">
      <c r="A1099" s="3">
        <v>4704</v>
      </c>
      <c r="B1099" s="3" t="s">
        <v>4233</v>
      </c>
      <c r="C1099" s="4">
        <v>0.01</v>
      </c>
      <c r="D1099" s="4" t="s">
        <v>4234</v>
      </c>
      <c r="E1099" s="3" t="s">
        <v>9</v>
      </c>
      <c r="F1099" s="3" t="s">
        <v>4235</v>
      </c>
      <c r="G1099" s="7" t="str">
        <f t="shared" si="17"/>
        <v>JP</v>
      </c>
      <c r="H1099" s="3">
        <v>4704</v>
      </c>
      <c r="I1099" t="str">
        <f>H1099&amp;VLOOKUP(G1099,'Country + Codes'!A:B,2,0)</f>
        <v>4704.T</v>
      </c>
    </row>
    <row r="1100" spans="1:9" ht="15.75" thickBot="1" x14ac:dyDescent="0.3">
      <c r="A1100" s="3" t="s">
        <v>4236</v>
      </c>
      <c r="B1100" s="3" t="s">
        <v>4237</v>
      </c>
      <c r="C1100" s="4">
        <v>0.01</v>
      </c>
      <c r="D1100" s="4" t="s">
        <v>4238</v>
      </c>
      <c r="E1100" s="3" t="s">
        <v>331</v>
      </c>
      <c r="F1100" s="3" t="s">
        <v>4239</v>
      </c>
      <c r="G1100" s="7" t="s">
        <v>424</v>
      </c>
      <c r="H1100" s="3" t="s">
        <v>4236</v>
      </c>
      <c r="I1100" t="str">
        <f>H1100&amp;VLOOKUP(G1100,'Country + Codes'!A:B,2,0)</f>
        <v>AT1.DE</v>
      </c>
    </row>
    <row r="1101" spans="1:9" ht="15.75" thickBot="1" x14ac:dyDescent="0.3">
      <c r="A1101" s="3" t="s">
        <v>4240</v>
      </c>
      <c r="B1101" s="3" t="s">
        <v>4241</v>
      </c>
      <c r="C1101" s="4">
        <v>0.01</v>
      </c>
      <c r="D1101" s="4" t="s">
        <v>4242</v>
      </c>
      <c r="E1101" s="3" t="s">
        <v>18</v>
      </c>
      <c r="F1101" s="3" t="s">
        <v>4243</v>
      </c>
      <c r="G1101" s="7" t="str">
        <f t="shared" si="17"/>
        <v>GB</v>
      </c>
      <c r="H1101" s="3" t="s">
        <v>4240</v>
      </c>
      <c r="I1101" t="str">
        <f>H1101&amp;VLOOKUP(G1101,'Country + Codes'!A:B,2,0)</f>
        <v>JD..L</v>
      </c>
    </row>
    <row r="1102" spans="1:9" ht="15.75" thickBot="1" x14ac:dyDescent="0.3">
      <c r="A1102" s="3" t="s">
        <v>4244</v>
      </c>
      <c r="B1102" s="3" t="s">
        <v>4245</v>
      </c>
      <c r="C1102" s="4">
        <v>0.01</v>
      </c>
      <c r="D1102" s="4" t="s">
        <v>4246</v>
      </c>
      <c r="E1102" s="3" t="s">
        <v>127</v>
      </c>
      <c r="F1102" s="3" t="s">
        <v>4247</v>
      </c>
      <c r="G1102" s="7" t="str">
        <f t="shared" si="17"/>
        <v>AT</v>
      </c>
      <c r="H1102" s="3" t="s">
        <v>4244</v>
      </c>
      <c r="I1102" t="str">
        <f>H1102&amp;VLOOKUP(G1102,'Country + Codes'!A:B,2,0)</f>
        <v>OMV.VI</v>
      </c>
    </row>
    <row r="1103" spans="1:9" ht="15.75" thickBot="1" x14ac:dyDescent="0.3">
      <c r="A1103" s="3">
        <v>9531</v>
      </c>
      <c r="B1103" s="3" t="s">
        <v>4248</v>
      </c>
      <c r="C1103" s="4">
        <v>0.01</v>
      </c>
      <c r="D1103" s="4" t="s">
        <v>4249</v>
      </c>
      <c r="E1103" s="3" t="s">
        <v>239</v>
      </c>
      <c r="F1103" s="3" t="s">
        <v>4250</v>
      </c>
      <c r="G1103" s="7" t="str">
        <f t="shared" si="17"/>
        <v>JP</v>
      </c>
      <c r="H1103" s="3">
        <v>9531</v>
      </c>
      <c r="I1103" t="str">
        <f>H1103&amp;VLOOKUP(G1103,'Country + Codes'!A:B,2,0)</f>
        <v>9531.T</v>
      </c>
    </row>
    <row r="1104" spans="1:9" ht="15.75" thickBot="1" x14ac:dyDescent="0.3">
      <c r="A1104" s="3" t="s">
        <v>4251</v>
      </c>
      <c r="B1104" s="3" t="s">
        <v>4252</v>
      </c>
      <c r="C1104" s="4">
        <v>0.01</v>
      </c>
      <c r="D1104" s="4" t="s">
        <v>4253</v>
      </c>
      <c r="E1104" s="3" t="s">
        <v>265</v>
      </c>
      <c r="F1104" s="3" t="s">
        <v>4254</v>
      </c>
      <c r="G1104" s="7" t="str">
        <f t="shared" si="17"/>
        <v>ES</v>
      </c>
      <c r="H1104" s="3" t="s">
        <v>4251</v>
      </c>
      <c r="I1104" t="str">
        <f>H1104&amp;VLOOKUP(G1104,'Country + Codes'!A:B,2,0)</f>
        <v>AENA.MC</v>
      </c>
    </row>
    <row r="1105" spans="1:9" ht="15.75" thickBot="1" x14ac:dyDescent="0.3">
      <c r="A1105" s="3" t="s">
        <v>4255</v>
      </c>
      <c r="B1105" s="3" t="s">
        <v>4256</v>
      </c>
      <c r="C1105" s="4">
        <v>0.01</v>
      </c>
      <c r="D1105" s="4" t="s">
        <v>4257</v>
      </c>
      <c r="E1105" s="3" t="s">
        <v>9</v>
      </c>
      <c r="F1105" s="3" t="s">
        <v>4258</v>
      </c>
      <c r="G1105" s="7" t="str">
        <f t="shared" si="17"/>
        <v>US</v>
      </c>
      <c r="H1105" s="3" t="s">
        <v>4255</v>
      </c>
      <c r="I1105" t="str">
        <f>H1105&amp;VLOOKUP(G1105,'Country + Codes'!A:B,2,0)</f>
        <v>DBX</v>
      </c>
    </row>
    <row r="1106" spans="1:9" ht="15.75" thickBot="1" x14ac:dyDescent="0.3">
      <c r="A1106" s="3" t="s">
        <v>4259</v>
      </c>
      <c r="B1106" s="3" t="s">
        <v>4260</v>
      </c>
      <c r="C1106" s="4">
        <v>0.01</v>
      </c>
      <c r="D1106" s="4" t="s">
        <v>4261</v>
      </c>
      <c r="E1106" s="3" t="s">
        <v>265</v>
      </c>
      <c r="F1106" s="3" t="s">
        <v>4262</v>
      </c>
      <c r="G1106" s="7" t="str">
        <f t="shared" si="17"/>
        <v>IT</v>
      </c>
      <c r="H1106" s="3" t="s">
        <v>4259</v>
      </c>
      <c r="I1106" t="str">
        <f>H1106&amp;VLOOKUP(G1106,'Country + Codes'!A:B,2,0)</f>
        <v>PRY.MI</v>
      </c>
    </row>
    <row r="1107" spans="1:9" ht="15.75" thickBot="1" x14ac:dyDescent="0.3">
      <c r="A1107" s="3">
        <v>7276</v>
      </c>
      <c r="B1107" s="3" t="s">
        <v>4263</v>
      </c>
      <c r="C1107" s="4">
        <v>0.01</v>
      </c>
      <c r="D1107" s="4" t="s">
        <v>4264</v>
      </c>
      <c r="E1107" s="3" t="s">
        <v>18</v>
      </c>
      <c r="F1107" s="3" t="s">
        <v>4265</v>
      </c>
      <c r="G1107" s="7" t="str">
        <f t="shared" si="17"/>
        <v>JP</v>
      </c>
      <c r="H1107" s="3">
        <v>7276</v>
      </c>
      <c r="I1107" t="str">
        <f>H1107&amp;VLOOKUP(G1107,'Country + Codes'!A:B,2,0)</f>
        <v>7276.T</v>
      </c>
    </row>
    <row r="1108" spans="1:9" ht="15.75" thickBot="1" x14ac:dyDescent="0.3">
      <c r="A1108" s="3" t="s">
        <v>4266</v>
      </c>
      <c r="B1108" s="3" t="s">
        <v>4267</v>
      </c>
      <c r="C1108" s="4">
        <v>0.01</v>
      </c>
      <c r="D1108" s="4" t="s">
        <v>4268</v>
      </c>
      <c r="E1108" s="3" t="s">
        <v>18</v>
      </c>
      <c r="F1108" s="3" t="s">
        <v>4269</v>
      </c>
      <c r="G1108" s="7" t="str">
        <f t="shared" si="17"/>
        <v>US</v>
      </c>
      <c r="H1108" s="3" t="s">
        <v>4266</v>
      </c>
      <c r="I1108" t="str">
        <f>H1108&amp;VLOOKUP(G1108,'Country + Codes'!A:B,2,0)</f>
        <v>BWA</v>
      </c>
    </row>
    <row r="1109" spans="1:9" ht="15.75" thickBot="1" x14ac:dyDescent="0.3">
      <c r="A1109" s="3" t="s">
        <v>4270</v>
      </c>
      <c r="B1109" s="3" t="s">
        <v>4271</v>
      </c>
      <c r="C1109" s="4">
        <v>0.01</v>
      </c>
      <c r="D1109" s="4" t="s">
        <v>4272</v>
      </c>
      <c r="E1109" s="3" t="s">
        <v>49</v>
      </c>
      <c r="F1109" s="3" t="s">
        <v>4273</v>
      </c>
      <c r="G1109" s="7" t="str">
        <f t="shared" si="17"/>
        <v>CA</v>
      </c>
      <c r="H1109" s="3" t="s">
        <v>4270</v>
      </c>
      <c r="I1109" t="str">
        <f>H1109&amp;VLOOKUP(G1109,'Country + Codes'!A:B,2,0)</f>
        <v>BHC.TO</v>
      </c>
    </row>
    <row r="1110" spans="1:9" ht="15.75" thickBot="1" x14ac:dyDescent="0.3">
      <c r="A1110" s="3">
        <v>6146</v>
      </c>
      <c r="B1110" s="3" t="s">
        <v>4274</v>
      </c>
      <c r="C1110" s="4">
        <v>0.01</v>
      </c>
      <c r="D1110" s="4" t="s">
        <v>4275</v>
      </c>
      <c r="E1110" s="3" t="s">
        <v>9</v>
      </c>
      <c r="F1110" s="3" t="s">
        <v>4276</v>
      </c>
      <c r="G1110" s="7" t="str">
        <f t="shared" si="17"/>
        <v>JP</v>
      </c>
      <c r="H1110" s="3">
        <v>6146</v>
      </c>
      <c r="I1110" t="str">
        <f>H1110&amp;VLOOKUP(G1110,'Country + Codes'!A:B,2,0)</f>
        <v>6146.T</v>
      </c>
    </row>
    <row r="1111" spans="1:9" ht="15.75" thickBot="1" x14ac:dyDescent="0.3">
      <c r="A1111" s="3" t="s">
        <v>4277</v>
      </c>
      <c r="B1111" s="3" t="s">
        <v>4278</v>
      </c>
      <c r="C1111" s="4">
        <v>0.01</v>
      </c>
      <c r="D1111" s="4" t="s">
        <v>4279</v>
      </c>
      <c r="E1111" s="3" t="s">
        <v>44</v>
      </c>
      <c r="F1111" s="3" t="s">
        <v>4280</v>
      </c>
      <c r="G1111" s="7" t="str">
        <f t="shared" si="17"/>
        <v>IL</v>
      </c>
      <c r="H1111" s="3" t="s">
        <v>4277</v>
      </c>
      <c r="I1111" t="str">
        <f>H1111&amp;VLOOKUP(G1111,'Country + Codes'!A:B,2,0)</f>
        <v>POLI.TA</v>
      </c>
    </row>
    <row r="1112" spans="1:9" ht="15.75" thickBot="1" x14ac:dyDescent="0.3">
      <c r="A1112" s="3" t="s">
        <v>4281</v>
      </c>
      <c r="B1112" s="3" t="s">
        <v>4282</v>
      </c>
      <c r="C1112" s="4">
        <v>0.01</v>
      </c>
      <c r="D1112" s="4" t="s">
        <v>4283</v>
      </c>
      <c r="E1112" s="3" t="s">
        <v>18</v>
      </c>
      <c r="F1112" s="3" t="s">
        <v>4284</v>
      </c>
      <c r="G1112" s="7" t="str">
        <f t="shared" si="17"/>
        <v>GB</v>
      </c>
      <c r="H1112" s="3" t="s">
        <v>4281</v>
      </c>
      <c r="I1112" t="str">
        <f>H1112&amp;VLOOKUP(G1112,'Country + Codes'!A:B,2,0)</f>
        <v>BDEV.L</v>
      </c>
    </row>
    <row r="1113" spans="1:9" ht="15.75" thickBot="1" x14ac:dyDescent="0.3">
      <c r="A1113" s="3" t="s">
        <v>4285</v>
      </c>
      <c r="B1113" s="3" t="s">
        <v>4286</v>
      </c>
      <c r="C1113" s="4">
        <v>0.01</v>
      </c>
      <c r="D1113" s="4" t="s">
        <v>4287</v>
      </c>
      <c r="E1113" s="3" t="s">
        <v>44</v>
      </c>
      <c r="F1113" s="3" t="s">
        <v>4288</v>
      </c>
      <c r="G1113" s="7" t="str">
        <f t="shared" si="17"/>
        <v>CA</v>
      </c>
      <c r="H1113" s="3" t="s">
        <v>4285</v>
      </c>
      <c r="I1113" t="str">
        <f>H1113&amp;VLOOKUP(G1113,'Country + Codes'!A:B,2,0)</f>
        <v>GWO.TO</v>
      </c>
    </row>
    <row r="1114" spans="1:9" ht="15.75" thickBot="1" x14ac:dyDescent="0.3">
      <c r="A1114" s="3" t="s">
        <v>1973</v>
      </c>
      <c r="B1114" s="3" t="s">
        <v>4289</v>
      </c>
      <c r="C1114" s="4">
        <v>0.01</v>
      </c>
      <c r="D1114" s="4" t="s">
        <v>4290</v>
      </c>
      <c r="E1114" s="3" t="s">
        <v>265</v>
      </c>
      <c r="F1114" s="3" t="s">
        <v>4291</v>
      </c>
      <c r="G1114" s="7" t="str">
        <f t="shared" si="17"/>
        <v>US</v>
      </c>
      <c r="H1114" s="3" t="s">
        <v>1973</v>
      </c>
      <c r="I1114" t="str">
        <f>H1114&amp;VLOOKUP(G1114,'Country + Codes'!A:B,2,0)</f>
        <v>HEIA</v>
      </c>
    </row>
    <row r="1115" spans="1:9" ht="15.75" thickBot="1" x14ac:dyDescent="0.3">
      <c r="A1115" s="3">
        <v>4151</v>
      </c>
      <c r="B1115" s="3" t="s">
        <v>4292</v>
      </c>
      <c r="C1115" s="4">
        <v>0.01</v>
      </c>
      <c r="D1115" s="4" t="s">
        <v>4293</v>
      </c>
      <c r="E1115" s="3" t="s">
        <v>49</v>
      </c>
      <c r="F1115" s="3" t="s">
        <v>4294</v>
      </c>
      <c r="G1115" s="7" t="str">
        <f t="shared" si="17"/>
        <v>JP</v>
      </c>
      <c r="H1115" s="3">
        <v>4151</v>
      </c>
      <c r="I1115" t="str">
        <f>H1115&amp;VLOOKUP(G1115,'Country + Codes'!A:B,2,0)</f>
        <v>4151.T</v>
      </c>
    </row>
    <row r="1116" spans="1:9" ht="15.75" thickBot="1" x14ac:dyDescent="0.3">
      <c r="A1116" s="3" t="s">
        <v>4295</v>
      </c>
      <c r="B1116" s="3" t="s">
        <v>4296</v>
      </c>
      <c r="C1116" s="4">
        <v>0.01</v>
      </c>
      <c r="D1116" s="4" t="s">
        <v>4297</v>
      </c>
      <c r="E1116" s="3" t="s">
        <v>265</v>
      </c>
      <c r="F1116" s="3" t="s">
        <v>4298</v>
      </c>
      <c r="G1116" s="7" t="str">
        <f t="shared" si="17"/>
        <v>CA</v>
      </c>
      <c r="H1116" s="3" t="s">
        <v>4295</v>
      </c>
      <c r="I1116" t="str">
        <f>H1116&amp;VLOOKUP(G1116,'Country + Codes'!A:B,2,0)</f>
        <v>CAE.TO</v>
      </c>
    </row>
    <row r="1117" spans="1:9" ht="15.75" thickBot="1" x14ac:dyDescent="0.3">
      <c r="A1117" s="3" t="s">
        <v>4299</v>
      </c>
      <c r="B1117" s="3" t="s">
        <v>4299</v>
      </c>
      <c r="C1117" s="4">
        <v>0.01</v>
      </c>
      <c r="D1117" s="4" t="s">
        <v>4300</v>
      </c>
      <c r="E1117" s="3" t="s">
        <v>265</v>
      </c>
      <c r="F1117" s="3" t="s">
        <v>4301</v>
      </c>
      <c r="G1117" s="7" t="str">
        <f t="shared" si="17"/>
        <v>SE</v>
      </c>
      <c r="H1117" s="3" t="s">
        <v>5929</v>
      </c>
      <c r="I1117" t="str">
        <f>H1117&amp;VLOOKUP(G1117,'Country + Codes'!A:B,2,0)</f>
        <v>SKF-B.ST</v>
      </c>
    </row>
    <row r="1118" spans="1:9" ht="15.75" thickBot="1" x14ac:dyDescent="0.3">
      <c r="A1118" s="3" t="s">
        <v>4302</v>
      </c>
      <c r="B1118" s="3" t="s">
        <v>4303</v>
      </c>
      <c r="C1118" s="4">
        <v>0.01</v>
      </c>
      <c r="D1118" s="4" t="s">
        <v>4304</v>
      </c>
      <c r="E1118" s="3" t="s">
        <v>265</v>
      </c>
      <c r="F1118" s="3" t="s">
        <v>4305</v>
      </c>
      <c r="G1118" s="7" t="str">
        <f t="shared" si="17"/>
        <v>US</v>
      </c>
      <c r="H1118" s="3" t="s">
        <v>4302</v>
      </c>
      <c r="I1118" t="str">
        <f>H1118&amp;VLOOKUP(G1118,'Country + Codes'!A:B,2,0)</f>
        <v>AOS</v>
      </c>
    </row>
    <row r="1119" spans="1:9" ht="15.75" thickBot="1" x14ac:dyDescent="0.3">
      <c r="A1119" s="3" t="s">
        <v>4306</v>
      </c>
      <c r="B1119" s="3" t="s">
        <v>4307</v>
      </c>
      <c r="C1119" s="4">
        <v>0.01</v>
      </c>
      <c r="D1119" s="4" t="s">
        <v>4308</v>
      </c>
      <c r="E1119" s="3" t="s">
        <v>265</v>
      </c>
      <c r="F1119" s="3" t="s">
        <v>4309</v>
      </c>
      <c r="G1119" s="7" t="str">
        <f t="shared" si="17"/>
        <v>FR</v>
      </c>
      <c r="H1119" s="3" t="s">
        <v>4306</v>
      </c>
      <c r="I1119" t="str">
        <f>H1119&amp;VLOOKUP(G1119,'Country + Codes'!A:B,2,0)</f>
        <v>EN.PA</v>
      </c>
    </row>
    <row r="1120" spans="1:9" ht="15.75" thickBot="1" x14ac:dyDescent="0.3">
      <c r="A1120" s="3" t="s">
        <v>4310</v>
      </c>
      <c r="B1120" s="3" t="s">
        <v>4311</v>
      </c>
      <c r="C1120" s="4">
        <v>0.01</v>
      </c>
      <c r="D1120" s="4" t="s">
        <v>4312</v>
      </c>
      <c r="E1120" s="3" t="s">
        <v>49</v>
      </c>
      <c r="F1120" s="3" t="s">
        <v>4313</v>
      </c>
      <c r="G1120" s="7" t="str">
        <f t="shared" si="17"/>
        <v>ES</v>
      </c>
      <c r="H1120" s="3" t="s">
        <v>4310</v>
      </c>
      <c r="I1120" t="str">
        <f>H1120&amp;VLOOKUP(G1120,'Country + Codes'!A:B,2,0)</f>
        <v>GRF.MC</v>
      </c>
    </row>
    <row r="1121" spans="1:9" ht="15.75" thickBot="1" x14ac:dyDescent="0.3">
      <c r="A1121" s="3" t="s">
        <v>4314</v>
      </c>
      <c r="B1121" s="3" t="s">
        <v>4315</v>
      </c>
      <c r="C1121" s="4">
        <v>0.01</v>
      </c>
      <c r="D1121" s="4" t="s">
        <v>4316</v>
      </c>
      <c r="E1121" s="3" t="s">
        <v>70</v>
      </c>
      <c r="F1121" s="3" t="s">
        <v>4317</v>
      </c>
      <c r="G1121" s="7" t="str">
        <f t="shared" si="17"/>
        <v>GB</v>
      </c>
      <c r="H1121" s="3" t="s">
        <v>4314</v>
      </c>
      <c r="I1121" t="str">
        <f>H1121&amp;VLOOKUP(G1121,'Country + Codes'!A:B,2,0)</f>
        <v>ABF.L</v>
      </c>
    </row>
    <row r="1122" spans="1:9" ht="15.75" thickBot="1" x14ac:dyDescent="0.3">
      <c r="A1122" s="3" t="s">
        <v>4318</v>
      </c>
      <c r="B1122" s="3" t="s">
        <v>4319</v>
      </c>
      <c r="C1122" s="4">
        <v>0.01</v>
      </c>
      <c r="D1122" s="4" t="s">
        <v>4320</v>
      </c>
      <c r="E1122" s="3" t="s">
        <v>70</v>
      </c>
      <c r="F1122" s="3" t="s">
        <v>4321</v>
      </c>
      <c r="G1122" s="7" t="str">
        <f t="shared" si="17"/>
        <v>US</v>
      </c>
      <c r="H1122" s="3" t="s">
        <v>4318</v>
      </c>
      <c r="I1122" t="str">
        <f>H1122&amp;VLOOKUP(G1122,'Country + Codes'!A:B,2,0)</f>
        <v>TAP</v>
      </c>
    </row>
    <row r="1123" spans="1:9" ht="15.75" thickBot="1" x14ac:dyDescent="0.3">
      <c r="A1123" s="3" t="s">
        <v>4322</v>
      </c>
      <c r="B1123" s="3" t="s">
        <v>4323</v>
      </c>
      <c r="C1123" s="4">
        <v>0.01</v>
      </c>
      <c r="D1123" s="4" t="s">
        <v>4324</v>
      </c>
      <c r="E1123" s="3" t="s">
        <v>239</v>
      </c>
      <c r="F1123" s="3" t="s">
        <v>4325</v>
      </c>
      <c r="G1123" s="7" t="str">
        <f t="shared" si="17"/>
        <v>ES</v>
      </c>
      <c r="H1123" s="3" t="s">
        <v>4322</v>
      </c>
      <c r="I1123" t="str">
        <f>H1123&amp;VLOOKUP(G1123,'Country + Codes'!A:B,2,0)</f>
        <v>NTGY.MC</v>
      </c>
    </row>
    <row r="1124" spans="1:9" ht="15.75" thickBot="1" x14ac:dyDescent="0.3">
      <c r="A1124" s="3" t="s">
        <v>4326</v>
      </c>
      <c r="B1124" s="3" t="s">
        <v>4327</v>
      </c>
      <c r="C1124" s="4">
        <v>0.01</v>
      </c>
      <c r="D1124" s="4" t="s">
        <v>4328</v>
      </c>
      <c r="E1124" s="3" t="s">
        <v>23</v>
      </c>
      <c r="F1124" s="3" t="s">
        <v>4329</v>
      </c>
      <c r="G1124" s="7" t="str">
        <f t="shared" si="17"/>
        <v>GB</v>
      </c>
      <c r="H1124" s="3" t="s">
        <v>4326</v>
      </c>
      <c r="I1124" t="str">
        <f>H1124&amp;VLOOKUP(G1124,'Country + Codes'!A:B,2,0)</f>
        <v>INF.L</v>
      </c>
    </row>
    <row r="1125" spans="1:9" ht="15.75" thickBot="1" x14ac:dyDescent="0.3">
      <c r="A1125" s="3" t="s">
        <v>4330</v>
      </c>
      <c r="B1125" s="3" t="s">
        <v>4331</v>
      </c>
      <c r="C1125" s="4">
        <v>0.01</v>
      </c>
      <c r="D1125" s="4" t="s">
        <v>4332</v>
      </c>
      <c r="E1125" s="3" t="s">
        <v>9</v>
      </c>
      <c r="F1125" s="3" t="s">
        <v>4333</v>
      </c>
      <c r="G1125" s="7" t="str">
        <f t="shared" si="17"/>
        <v>CH</v>
      </c>
      <c r="H1125" s="3" t="s">
        <v>4330</v>
      </c>
      <c r="I1125" t="str">
        <f>H1125&amp;VLOOKUP(G1125,'Country + Codes'!A:B,2,0)</f>
        <v>TEMN.SW</v>
      </c>
    </row>
    <row r="1126" spans="1:9" ht="15.75" thickBot="1" x14ac:dyDescent="0.3">
      <c r="A1126" s="3">
        <v>4183</v>
      </c>
      <c r="B1126" s="3" t="s">
        <v>4334</v>
      </c>
      <c r="C1126" s="4">
        <v>0.01</v>
      </c>
      <c r="D1126" s="4" t="s">
        <v>4335</v>
      </c>
      <c r="E1126" s="3" t="s">
        <v>244</v>
      </c>
      <c r="F1126" s="3" t="s">
        <v>4336</v>
      </c>
      <c r="G1126" s="7" t="str">
        <f t="shared" si="17"/>
        <v>JP</v>
      </c>
      <c r="H1126" s="3">
        <v>4183</v>
      </c>
      <c r="I1126" t="str">
        <f>H1126&amp;VLOOKUP(G1126,'Country + Codes'!A:B,2,0)</f>
        <v>4183.T</v>
      </c>
    </row>
    <row r="1127" spans="1:9" ht="15.75" thickBot="1" x14ac:dyDescent="0.3">
      <c r="A1127" s="3" t="s">
        <v>4337</v>
      </c>
      <c r="B1127" s="3" t="s">
        <v>4338</v>
      </c>
      <c r="C1127" s="4">
        <v>0.01</v>
      </c>
      <c r="D1127" s="4" t="s">
        <v>4339</v>
      </c>
      <c r="E1127" s="3" t="s">
        <v>265</v>
      </c>
      <c r="F1127" s="3" t="s">
        <v>4340</v>
      </c>
      <c r="G1127" s="7" t="str">
        <f t="shared" si="17"/>
        <v>NL</v>
      </c>
      <c r="H1127" s="3" t="s">
        <v>4337</v>
      </c>
      <c r="I1127" t="str">
        <f>H1127&amp;VLOOKUP(G1127,'Country + Codes'!A:B,2,0)</f>
        <v>RAND.AS</v>
      </c>
    </row>
    <row r="1128" spans="1:9" ht="15.75" thickBot="1" x14ac:dyDescent="0.3">
      <c r="A1128" s="3" t="s">
        <v>4341</v>
      </c>
      <c r="B1128" s="3" t="s">
        <v>4342</v>
      </c>
      <c r="C1128" s="4">
        <v>0.01</v>
      </c>
      <c r="D1128" s="4" t="s">
        <v>4343</v>
      </c>
      <c r="E1128" s="3" t="s">
        <v>70</v>
      </c>
      <c r="F1128" s="3" t="s">
        <v>4344</v>
      </c>
      <c r="G1128" s="7" t="str">
        <f t="shared" si="17"/>
        <v>US</v>
      </c>
      <c r="H1128" s="3" t="s">
        <v>4341</v>
      </c>
      <c r="I1128" t="str">
        <f>H1128&amp;VLOOKUP(G1128,'Country + Codes'!A:B,2,0)</f>
        <v>CPB</v>
      </c>
    </row>
    <row r="1129" spans="1:9" ht="15.75" thickBot="1" x14ac:dyDescent="0.3">
      <c r="A1129" s="3" t="s">
        <v>4345</v>
      </c>
      <c r="B1129" s="3" t="s">
        <v>4346</v>
      </c>
      <c r="C1129" s="4">
        <v>0.01</v>
      </c>
      <c r="D1129" s="4" t="s">
        <v>4347</v>
      </c>
      <c r="E1129" s="3" t="s">
        <v>239</v>
      </c>
      <c r="F1129" s="3" t="s">
        <v>4348</v>
      </c>
      <c r="G1129" s="7" t="str">
        <f t="shared" si="17"/>
        <v>AU</v>
      </c>
      <c r="H1129" s="3" t="s">
        <v>4345</v>
      </c>
      <c r="I1129" t="str">
        <f>H1129&amp;VLOOKUP(G1129,'Country + Codes'!A:B,2,0)</f>
        <v>APA.AX</v>
      </c>
    </row>
    <row r="1130" spans="1:9" ht="15.75" thickBot="1" x14ac:dyDescent="0.3">
      <c r="A1130" s="3" t="s">
        <v>4349</v>
      </c>
      <c r="B1130" s="3" t="s">
        <v>4350</v>
      </c>
      <c r="C1130" s="4">
        <v>0.01</v>
      </c>
      <c r="D1130" s="4" t="s">
        <v>4351</v>
      </c>
      <c r="E1130" s="3" t="s">
        <v>244</v>
      </c>
      <c r="F1130" s="3" t="s">
        <v>4352</v>
      </c>
      <c r="G1130" s="7" t="str">
        <f t="shared" si="17"/>
        <v>DK</v>
      </c>
      <c r="H1130" s="3" t="s">
        <v>4349</v>
      </c>
      <c r="I1130" t="str">
        <f>H1130&amp;VLOOKUP(G1130,'Country + Codes'!A:B,2,0)</f>
        <v>CHR.CO</v>
      </c>
    </row>
    <row r="1131" spans="1:9" ht="15.75" thickBot="1" x14ac:dyDescent="0.3">
      <c r="A1131" s="3" t="s">
        <v>4353</v>
      </c>
      <c r="B1131" s="3" t="s">
        <v>4354</v>
      </c>
      <c r="C1131" s="4">
        <v>0.01</v>
      </c>
      <c r="D1131" s="4" t="s">
        <v>4355</v>
      </c>
      <c r="E1131" s="3" t="s">
        <v>265</v>
      </c>
      <c r="F1131" s="3" t="s">
        <v>4356</v>
      </c>
      <c r="G1131" s="7" t="str">
        <f t="shared" si="17"/>
        <v>ES</v>
      </c>
      <c r="H1131" s="3" t="s">
        <v>4353</v>
      </c>
      <c r="I1131" t="str">
        <f>H1131&amp;VLOOKUP(G1131,'Country + Codes'!A:B,2,0)</f>
        <v>ACS.MC</v>
      </c>
    </row>
    <row r="1132" spans="1:9" ht="15.75" thickBot="1" x14ac:dyDescent="0.3">
      <c r="A1132" s="3" t="s">
        <v>4357</v>
      </c>
      <c r="B1132" s="3" t="s">
        <v>4358</v>
      </c>
      <c r="C1132" s="4">
        <v>0.01</v>
      </c>
      <c r="D1132" s="4" t="s">
        <v>4359</v>
      </c>
      <c r="E1132" s="3" t="s">
        <v>23</v>
      </c>
      <c r="F1132" s="3" t="s">
        <v>4360</v>
      </c>
      <c r="G1132" s="7" t="str">
        <f t="shared" si="17"/>
        <v>US</v>
      </c>
      <c r="H1132" s="3" t="s">
        <v>4357</v>
      </c>
      <c r="I1132" t="str">
        <f>H1132&amp;VLOOKUP(G1132,'Country + Codes'!A:B,2,0)</f>
        <v>CABO</v>
      </c>
    </row>
    <row r="1133" spans="1:9" ht="15.75" thickBot="1" x14ac:dyDescent="0.3">
      <c r="A1133" s="3" t="s">
        <v>4361</v>
      </c>
      <c r="B1133" s="3" t="s">
        <v>4362</v>
      </c>
      <c r="C1133" s="4">
        <v>0.01</v>
      </c>
      <c r="D1133" s="4" t="s">
        <v>4363</v>
      </c>
      <c r="E1133" s="3" t="s">
        <v>331</v>
      </c>
      <c r="F1133" s="3" t="s">
        <v>4364</v>
      </c>
      <c r="G1133" s="7" t="str">
        <f t="shared" si="17"/>
        <v>US</v>
      </c>
      <c r="H1133" s="3" t="s">
        <v>4361</v>
      </c>
      <c r="I1133" t="str">
        <f>H1133&amp;VLOOKUP(G1133,'Country + Codes'!A:B,2,0)</f>
        <v>OHI</v>
      </c>
    </row>
    <row r="1134" spans="1:9" ht="15.75" thickBot="1" x14ac:dyDescent="0.3">
      <c r="A1134" s="3">
        <v>8308</v>
      </c>
      <c r="B1134" s="3" t="s">
        <v>4365</v>
      </c>
      <c r="C1134" s="4">
        <v>0.01</v>
      </c>
      <c r="D1134" s="4" t="s">
        <v>4366</v>
      </c>
      <c r="E1134" s="3" t="s">
        <v>44</v>
      </c>
      <c r="F1134" s="3" t="s">
        <v>4367</v>
      </c>
      <c r="G1134" s="7" t="str">
        <f t="shared" si="17"/>
        <v>JP</v>
      </c>
      <c r="H1134" s="3">
        <v>8308</v>
      </c>
      <c r="I1134" t="str">
        <f>H1134&amp;VLOOKUP(G1134,'Country + Codes'!A:B,2,0)</f>
        <v>8308.T</v>
      </c>
    </row>
    <row r="1135" spans="1:9" ht="15.75" thickBot="1" x14ac:dyDescent="0.3">
      <c r="A1135" s="3" t="s">
        <v>4368</v>
      </c>
      <c r="B1135" s="3" t="s">
        <v>4369</v>
      </c>
      <c r="C1135" s="4">
        <v>0.01</v>
      </c>
      <c r="D1135" s="4" t="s">
        <v>4370</v>
      </c>
      <c r="E1135" s="3" t="s">
        <v>239</v>
      </c>
      <c r="F1135" s="3" t="s">
        <v>4371</v>
      </c>
      <c r="G1135" s="7" t="str">
        <f t="shared" si="17"/>
        <v>US</v>
      </c>
      <c r="H1135" s="3" t="s">
        <v>4368</v>
      </c>
      <c r="I1135" t="str">
        <f>H1135&amp;VLOOKUP(G1135,'Country + Codes'!A:B,2,0)</f>
        <v>PNW</v>
      </c>
    </row>
    <row r="1136" spans="1:9" ht="15.75" thickBot="1" x14ac:dyDescent="0.3">
      <c r="A1136" s="3" t="s">
        <v>4372</v>
      </c>
      <c r="B1136" s="3" t="s">
        <v>4373</v>
      </c>
      <c r="C1136" s="4">
        <v>0.01</v>
      </c>
      <c r="D1136" s="4" t="s">
        <v>4374</v>
      </c>
      <c r="E1136" s="3" t="s">
        <v>244</v>
      </c>
      <c r="F1136" s="3" t="s">
        <v>4375</v>
      </c>
      <c r="G1136" s="7" t="str">
        <f t="shared" si="17"/>
        <v>US</v>
      </c>
      <c r="H1136" s="3" t="s">
        <v>4372</v>
      </c>
      <c r="I1136" t="str">
        <f>H1136&amp;VLOOKUP(G1136,'Country + Codes'!A:B,2,0)</f>
        <v>SEE</v>
      </c>
    </row>
    <row r="1137" spans="1:9" ht="15.75" thickBot="1" x14ac:dyDescent="0.3">
      <c r="A1137" s="3">
        <v>5411</v>
      </c>
      <c r="B1137" s="3" t="s">
        <v>4376</v>
      </c>
      <c r="C1137" s="4">
        <v>0.01</v>
      </c>
      <c r="D1137" s="4" t="s">
        <v>4377</v>
      </c>
      <c r="E1137" s="3" t="s">
        <v>244</v>
      </c>
      <c r="F1137" s="3" t="s">
        <v>4378</v>
      </c>
      <c r="G1137" s="7" t="str">
        <f t="shared" si="17"/>
        <v>JP</v>
      </c>
      <c r="H1137" s="3">
        <v>5411</v>
      </c>
      <c r="I1137" t="str">
        <f>H1137&amp;VLOOKUP(G1137,'Country + Codes'!A:B,2,0)</f>
        <v>5411.T</v>
      </c>
    </row>
    <row r="1138" spans="1:9" ht="15.75" thickBot="1" x14ac:dyDescent="0.3">
      <c r="A1138" s="3">
        <v>9502</v>
      </c>
      <c r="B1138" s="3" t="s">
        <v>4379</v>
      </c>
      <c r="C1138" s="4">
        <v>0.01</v>
      </c>
      <c r="D1138" s="4" t="s">
        <v>4380</v>
      </c>
      <c r="E1138" s="3" t="s">
        <v>239</v>
      </c>
      <c r="F1138" s="3" t="s">
        <v>4381</v>
      </c>
      <c r="G1138" s="7" t="str">
        <f t="shared" si="17"/>
        <v>JP</v>
      </c>
      <c r="H1138" s="3">
        <v>9502</v>
      </c>
      <c r="I1138" t="str">
        <f>H1138&amp;VLOOKUP(G1138,'Country + Codes'!A:B,2,0)</f>
        <v>9502.T</v>
      </c>
    </row>
    <row r="1139" spans="1:9" ht="15.75" thickBot="1" x14ac:dyDescent="0.3">
      <c r="A1139" s="3" t="s">
        <v>4382</v>
      </c>
      <c r="B1139" s="3" t="s">
        <v>4383</v>
      </c>
      <c r="C1139" s="4">
        <v>0.01</v>
      </c>
      <c r="D1139" s="4" t="s">
        <v>4384</v>
      </c>
      <c r="E1139" s="3" t="s">
        <v>23</v>
      </c>
      <c r="F1139" s="3" t="s">
        <v>4385</v>
      </c>
      <c r="G1139" s="7" t="str">
        <f t="shared" si="17"/>
        <v>US</v>
      </c>
      <c r="H1139" s="3" t="s">
        <v>4382</v>
      </c>
      <c r="I1139" t="str">
        <f>H1139&amp;VLOOKUP(G1139,'Country + Codes'!A:B,2,0)</f>
        <v>NWSA</v>
      </c>
    </row>
    <row r="1140" spans="1:9" ht="15.75" thickBot="1" x14ac:dyDescent="0.3">
      <c r="A1140" s="3" t="s">
        <v>4386</v>
      </c>
      <c r="B1140" s="3" t="s">
        <v>4387</v>
      </c>
      <c r="C1140" s="4">
        <v>0.01</v>
      </c>
      <c r="D1140" s="4" t="s">
        <v>4388</v>
      </c>
      <c r="E1140" s="3" t="s">
        <v>18</v>
      </c>
      <c r="F1140" s="3" t="s">
        <v>4389</v>
      </c>
      <c r="G1140" s="7" t="str">
        <f t="shared" si="17"/>
        <v>US</v>
      </c>
      <c r="H1140" s="3" t="s">
        <v>4386</v>
      </c>
      <c r="I1140" t="str">
        <f>H1140&amp;VLOOKUP(G1140,'Country + Codes'!A:B,2,0)</f>
        <v>WYNN</v>
      </c>
    </row>
    <row r="1141" spans="1:9" ht="15.75" thickBot="1" x14ac:dyDescent="0.3">
      <c r="A1141" s="3">
        <v>3283</v>
      </c>
      <c r="B1141" s="3" t="s">
        <v>4390</v>
      </c>
      <c r="C1141" s="4">
        <v>0.01</v>
      </c>
      <c r="D1141" s="4" t="s">
        <v>4391</v>
      </c>
      <c r="E1141" s="3" t="s">
        <v>331</v>
      </c>
      <c r="F1141" s="3" t="s">
        <v>4392</v>
      </c>
      <c r="G1141" s="7" t="str">
        <f t="shared" si="17"/>
        <v>JP</v>
      </c>
      <c r="H1141" s="3">
        <v>3283</v>
      </c>
      <c r="I1141" t="str">
        <f>H1141&amp;VLOOKUP(G1141,'Country + Codes'!A:B,2,0)</f>
        <v>3283.T</v>
      </c>
    </row>
    <row r="1142" spans="1:9" ht="15.75" thickBot="1" x14ac:dyDescent="0.3">
      <c r="A1142" s="3" t="s">
        <v>4393</v>
      </c>
      <c r="B1142" s="3" t="s">
        <v>4394</v>
      </c>
      <c r="C1142" s="4">
        <v>0.01</v>
      </c>
      <c r="D1142" s="4" t="s">
        <v>4395</v>
      </c>
      <c r="E1142" s="3" t="s">
        <v>331</v>
      </c>
      <c r="F1142" s="3" t="s">
        <v>4396</v>
      </c>
      <c r="G1142" s="7" t="str">
        <f t="shared" si="17"/>
        <v>SG</v>
      </c>
      <c r="H1142" s="3" t="s">
        <v>4393</v>
      </c>
      <c r="I1142" t="str">
        <f>H1142&amp;VLOOKUP(G1142,'Country + Codes'!A:B,2,0)</f>
        <v>A17U.SI</v>
      </c>
    </row>
    <row r="1143" spans="1:9" ht="15.75" thickBot="1" x14ac:dyDescent="0.3">
      <c r="A1143" s="3" t="s">
        <v>4397</v>
      </c>
      <c r="B1143" s="3" t="s">
        <v>4398</v>
      </c>
      <c r="C1143" s="4">
        <v>0.01</v>
      </c>
      <c r="D1143" s="4" t="s">
        <v>4399</v>
      </c>
      <c r="E1143" s="3" t="s">
        <v>265</v>
      </c>
      <c r="F1143" s="3" t="s">
        <v>4400</v>
      </c>
      <c r="G1143" s="7" t="str">
        <f t="shared" si="17"/>
        <v>AU</v>
      </c>
      <c r="H1143" s="3" t="s">
        <v>4397</v>
      </c>
      <c r="I1143" t="str">
        <f>H1143&amp;VLOOKUP(G1143,'Country + Codes'!A:B,2,0)</f>
        <v>SYD.AX</v>
      </c>
    </row>
    <row r="1144" spans="1:9" ht="15.75" thickBot="1" x14ac:dyDescent="0.3">
      <c r="A1144" s="3">
        <v>9143</v>
      </c>
      <c r="B1144" s="3" t="s">
        <v>4401</v>
      </c>
      <c r="C1144" s="4">
        <v>0.01</v>
      </c>
      <c r="D1144" s="4" t="s">
        <v>4402</v>
      </c>
      <c r="E1144" s="3" t="s">
        <v>265</v>
      </c>
      <c r="F1144" s="3" t="s">
        <v>4403</v>
      </c>
      <c r="G1144" s="7" t="str">
        <f t="shared" si="17"/>
        <v>JP</v>
      </c>
      <c r="H1144" s="3">
        <v>9143</v>
      </c>
      <c r="I1144" t="str">
        <f>H1144&amp;VLOOKUP(G1144,'Country + Codes'!A:B,2,0)</f>
        <v>9143.T</v>
      </c>
    </row>
    <row r="1145" spans="1:9" ht="15.75" thickBot="1" x14ac:dyDescent="0.3">
      <c r="A1145" s="3" t="s">
        <v>4404</v>
      </c>
      <c r="B1145" s="3" t="s">
        <v>4405</v>
      </c>
      <c r="C1145" s="4">
        <v>0.01</v>
      </c>
      <c r="D1145" s="4" t="s">
        <v>4406</v>
      </c>
      <c r="E1145" s="3" t="s">
        <v>265</v>
      </c>
      <c r="F1145" s="3" t="s">
        <v>4407</v>
      </c>
      <c r="G1145" s="7" t="str">
        <f t="shared" si="17"/>
        <v>IE</v>
      </c>
      <c r="H1145" s="3" t="s">
        <v>4404</v>
      </c>
      <c r="I1145" t="str">
        <f>H1145&amp;VLOOKUP(G1145,'Country + Codes'!A:B,2,0)</f>
        <v>DCC</v>
      </c>
    </row>
    <row r="1146" spans="1:9" ht="15.75" thickBot="1" x14ac:dyDescent="0.3">
      <c r="A1146" s="3">
        <v>4021</v>
      </c>
      <c r="B1146" s="3" t="s">
        <v>4408</v>
      </c>
      <c r="C1146" s="4">
        <v>0.01</v>
      </c>
      <c r="D1146" s="4" t="s">
        <v>4409</v>
      </c>
      <c r="E1146" s="3" t="s">
        <v>244</v>
      </c>
      <c r="F1146" s="3" t="s">
        <v>4410</v>
      </c>
      <c r="G1146" s="7" t="str">
        <f t="shared" si="17"/>
        <v>JP</v>
      </c>
      <c r="H1146" s="3">
        <v>4021</v>
      </c>
      <c r="I1146" t="str">
        <f>H1146&amp;VLOOKUP(G1146,'Country + Codes'!A:B,2,0)</f>
        <v>4021.T</v>
      </c>
    </row>
    <row r="1147" spans="1:9" ht="15.75" thickBot="1" x14ac:dyDescent="0.3">
      <c r="A1147" s="3">
        <v>1878</v>
      </c>
      <c r="B1147" s="3" t="s">
        <v>4411</v>
      </c>
      <c r="C1147" s="4">
        <v>0.01</v>
      </c>
      <c r="D1147" s="4" t="s">
        <v>4412</v>
      </c>
      <c r="E1147" s="3" t="s">
        <v>331</v>
      </c>
      <c r="F1147" s="3" t="s">
        <v>4413</v>
      </c>
      <c r="G1147" s="7" t="str">
        <f t="shared" si="17"/>
        <v>JP</v>
      </c>
      <c r="H1147" s="3">
        <v>1878</v>
      </c>
      <c r="I1147" t="str">
        <f>H1147&amp;VLOOKUP(G1147,'Country + Codes'!A:B,2,0)</f>
        <v>1878.T</v>
      </c>
    </row>
    <row r="1148" spans="1:9" ht="15.75" thickBot="1" x14ac:dyDescent="0.3">
      <c r="A1148" s="3" t="s">
        <v>4414</v>
      </c>
      <c r="B1148" s="3" t="s">
        <v>4415</v>
      </c>
      <c r="C1148" s="4">
        <v>0.01</v>
      </c>
      <c r="D1148" s="4" t="s">
        <v>4416</v>
      </c>
      <c r="E1148" s="3" t="s">
        <v>239</v>
      </c>
      <c r="F1148" s="3" t="s">
        <v>4417</v>
      </c>
      <c r="G1148" s="7" t="str">
        <f t="shared" si="17"/>
        <v>DE</v>
      </c>
      <c r="H1148" s="3" t="s">
        <v>4414</v>
      </c>
      <c r="I1148" t="str">
        <f>H1148&amp;VLOOKUP(G1148,'Country + Codes'!A:B,2,0)</f>
        <v>UN01.DE</v>
      </c>
    </row>
    <row r="1149" spans="1:9" ht="15.75" thickBot="1" x14ac:dyDescent="0.3">
      <c r="A1149" s="3" t="s">
        <v>4418</v>
      </c>
      <c r="B1149" s="3" t="s">
        <v>4419</v>
      </c>
      <c r="C1149" s="4">
        <v>0.01</v>
      </c>
      <c r="D1149" s="4" t="s">
        <v>4420</v>
      </c>
      <c r="E1149" s="3" t="s">
        <v>70</v>
      </c>
      <c r="F1149" s="3" t="s">
        <v>4421</v>
      </c>
      <c r="G1149" s="7" t="str">
        <f t="shared" si="17"/>
        <v>CA</v>
      </c>
      <c r="H1149" s="3" t="s">
        <v>4418</v>
      </c>
      <c r="I1149" t="str">
        <f>H1149&amp;VLOOKUP(G1149,'Country + Codes'!A:B,2,0)</f>
        <v>WN.TO</v>
      </c>
    </row>
    <row r="1150" spans="1:9" ht="15.75" thickBot="1" x14ac:dyDescent="0.3">
      <c r="A1150" s="3" t="s">
        <v>4422</v>
      </c>
      <c r="B1150" s="3" t="s">
        <v>4423</v>
      </c>
      <c r="C1150" s="4">
        <v>0.01</v>
      </c>
      <c r="D1150" s="4" t="s">
        <v>4424</v>
      </c>
      <c r="E1150" s="3" t="s">
        <v>9</v>
      </c>
      <c r="F1150" s="3" t="s">
        <v>4425</v>
      </c>
      <c r="G1150" s="7" t="str">
        <f t="shared" ref="G1150:G1213" si="18">LEFT(F1150,2)</f>
        <v>US</v>
      </c>
      <c r="H1150" s="3" t="s">
        <v>4422</v>
      </c>
      <c r="I1150" t="str">
        <f>H1150&amp;VLOOKUP(G1150,'Country + Codes'!A:B,2,0)</f>
        <v>GWRE</v>
      </c>
    </row>
    <row r="1151" spans="1:9" ht="15.75" thickBot="1" x14ac:dyDescent="0.3">
      <c r="A1151" s="3" t="s">
        <v>4426</v>
      </c>
      <c r="B1151" s="3" t="s">
        <v>4427</v>
      </c>
      <c r="C1151" s="4">
        <v>0.01</v>
      </c>
      <c r="D1151" s="4" t="s">
        <v>4428</v>
      </c>
      <c r="E1151" s="3" t="s">
        <v>44</v>
      </c>
      <c r="F1151" s="3" t="s">
        <v>4429</v>
      </c>
      <c r="G1151" s="7" t="str">
        <f t="shared" si="18"/>
        <v>US</v>
      </c>
      <c r="H1151" s="3" t="s">
        <v>4426</v>
      </c>
      <c r="I1151" t="str">
        <f>H1151&amp;VLOOKUP(G1151,'Country + Codes'!A:B,2,0)</f>
        <v>SEIC</v>
      </c>
    </row>
    <row r="1152" spans="1:9" ht="15.75" thickBot="1" x14ac:dyDescent="0.3">
      <c r="A1152" s="3" t="s">
        <v>4199</v>
      </c>
      <c r="B1152" s="3" t="s">
        <v>4430</v>
      </c>
      <c r="C1152" s="4">
        <v>0.01</v>
      </c>
      <c r="D1152" s="4" t="s">
        <v>4431</v>
      </c>
      <c r="E1152" s="3" t="s">
        <v>331</v>
      </c>
      <c r="F1152" s="3" t="s">
        <v>4432</v>
      </c>
      <c r="G1152" s="7" t="str">
        <f t="shared" si="18"/>
        <v>US</v>
      </c>
      <c r="H1152" s="3" t="s">
        <v>4199</v>
      </c>
      <c r="I1152" t="str">
        <f>H1152&amp;VLOOKUP(G1152,'Country + Codes'!A:B,2,0)</f>
        <v>VER</v>
      </c>
    </row>
    <row r="1153" spans="1:9" ht="15.75" thickBot="1" x14ac:dyDescent="0.3">
      <c r="A1153" s="3">
        <v>2267</v>
      </c>
      <c r="B1153" s="3" t="s">
        <v>4433</v>
      </c>
      <c r="C1153" s="4">
        <v>0.01</v>
      </c>
      <c r="D1153" s="4" t="s">
        <v>4434</v>
      </c>
      <c r="E1153" s="3" t="s">
        <v>70</v>
      </c>
      <c r="F1153" s="3" t="s">
        <v>4435</v>
      </c>
      <c r="G1153" s="7" t="str">
        <f t="shared" si="18"/>
        <v>JP</v>
      </c>
      <c r="H1153" s="3">
        <v>2267</v>
      </c>
      <c r="I1153" t="str">
        <f>H1153&amp;VLOOKUP(G1153,'Country + Codes'!A:B,2,0)</f>
        <v>2267.T</v>
      </c>
    </row>
    <row r="1154" spans="1:9" ht="15.75" thickBot="1" x14ac:dyDescent="0.3">
      <c r="A1154" s="3" t="s">
        <v>4436</v>
      </c>
      <c r="B1154" s="3" t="s">
        <v>4437</v>
      </c>
      <c r="C1154" s="4">
        <v>0.01</v>
      </c>
      <c r="D1154" s="4" t="s">
        <v>4438</v>
      </c>
      <c r="E1154" s="3" t="s">
        <v>265</v>
      </c>
      <c r="F1154" s="3" t="s">
        <v>4439</v>
      </c>
      <c r="G1154" s="7" t="str">
        <f t="shared" si="18"/>
        <v>CH</v>
      </c>
      <c r="H1154" s="3" t="s">
        <v>4436</v>
      </c>
      <c r="I1154" t="str">
        <f>H1154&amp;VLOOKUP(G1154,'Country + Codes'!A:B,2,0)</f>
        <v>ADEN.SW</v>
      </c>
    </row>
    <row r="1155" spans="1:9" ht="15.75" thickBot="1" x14ac:dyDescent="0.3">
      <c r="A1155" s="3" t="s">
        <v>4440</v>
      </c>
      <c r="B1155" s="3" t="s">
        <v>4441</v>
      </c>
      <c r="C1155" s="4">
        <v>0.01</v>
      </c>
      <c r="D1155" s="4" t="s">
        <v>4442</v>
      </c>
      <c r="E1155" s="3" t="s">
        <v>44</v>
      </c>
      <c r="F1155" s="3" t="s">
        <v>4443</v>
      </c>
      <c r="G1155" s="7" t="str">
        <f t="shared" si="18"/>
        <v>BM</v>
      </c>
      <c r="H1155" s="3" t="s">
        <v>4440</v>
      </c>
      <c r="I1155" t="str">
        <f>H1155&amp;VLOOKUP(G1155,'Country + Codes'!A:B,2,0)</f>
        <v>RNR</v>
      </c>
    </row>
    <row r="1156" spans="1:9" ht="15.75" thickBot="1" x14ac:dyDescent="0.3">
      <c r="A1156" s="3" t="s">
        <v>4444</v>
      </c>
      <c r="B1156" s="3" t="s">
        <v>4445</v>
      </c>
      <c r="C1156" s="4">
        <v>0.01</v>
      </c>
      <c r="D1156" s="4" t="s">
        <v>4446</v>
      </c>
      <c r="E1156" s="3" t="s">
        <v>265</v>
      </c>
      <c r="F1156" s="3" t="s">
        <v>4447</v>
      </c>
      <c r="G1156" s="7" t="str">
        <f t="shared" si="18"/>
        <v>DE</v>
      </c>
      <c r="H1156" s="3" t="s">
        <v>4444</v>
      </c>
      <c r="I1156" t="str">
        <f>H1156&amp;VLOOKUP(G1156,'Country + Codes'!A:B,2,0)</f>
        <v>G1A.DE</v>
      </c>
    </row>
    <row r="1157" spans="1:9" ht="15.75" thickBot="1" x14ac:dyDescent="0.3">
      <c r="A1157" s="3" t="s">
        <v>4448</v>
      </c>
      <c r="B1157" s="3" t="s">
        <v>4449</v>
      </c>
      <c r="C1157" s="4">
        <v>0.01</v>
      </c>
      <c r="D1157" s="4" t="s">
        <v>4450</v>
      </c>
      <c r="E1157" s="3" t="s">
        <v>244</v>
      </c>
      <c r="F1157" s="3" t="s">
        <v>4451</v>
      </c>
      <c r="G1157" s="7" t="str">
        <f t="shared" si="18"/>
        <v>NO</v>
      </c>
      <c r="H1157" s="3" t="s">
        <v>4448</v>
      </c>
      <c r="I1157" t="str">
        <f>H1157&amp;VLOOKUP(G1157,'Country + Codes'!A:B,2,0)</f>
        <v>YAR.OL</v>
      </c>
    </row>
    <row r="1158" spans="1:9" ht="15.75" thickBot="1" x14ac:dyDescent="0.3">
      <c r="A1158" s="3" t="s">
        <v>4452</v>
      </c>
      <c r="B1158" s="3" t="s">
        <v>4453</v>
      </c>
      <c r="C1158" s="4">
        <v>0.01</v>
      </c>
      <c r="D1158" s="4" t="s">
        <v>4454</v>
      </c>
      <c r="E1158" s="3" t="s">
        <v>265</v>
      </c>
      <c r="F1158" s="3" t="s">
        <v>4455</v>
      </c>
      <c r="G1158" s="7" t="str">
        <f t="shared" si="18"/>
        <v>US</v>
      </c>
      <c r="H1158" s="3" t="s">
        <v>4452</v>
      </c>
      <c r="I1158" t="str">
        <f>H1158&amp;VLOOKUP(G1158,'Country + Codes'!A:B,2,0)</f>
        <v>ROL</v>
      </c>
    </row>
    <row r="1159" spans="1:9" ht="15.75" thickBot="1" x14ac:dyDescent="0.3">
      <c r="A1159" s="3" t="s">
        <v>4456</v>
      </c>
      <c r="B1159" s="3" t="s">
        <v>4457</v>
      </c>
      <c r="C1159" s="4">
        <v>0.01</v>
      </c>
      <c r="D1159" s="4" t="s">
        <v>4458</v>
      </c>
      <c r="E1159" s="3" t="s">
        <v>265</v>
      </c>
      <c r="F1159" s="3" t="s">
        <v>4459</v>
      </c>
      <c r="G1159" s="7" t="str">
        <f t="shared" si="18"/>
        <v>DK</v>
      </c>
      <c r="H1159" s="3" t="s">
        <v>5907</v>
      </c>
      <c r="I1159" t="str">
        <f>H1159&amp;VLOOKUP(G1159,'Country + Codes'!A:B,2,0)</f>
        <v>MAERSK-A.CO</v>
      </c>
    </row>
    <row r="1160" spans="1:9" ht="15.75" thickBot="1" x14ac:dyDescent="0.3">
      <c r="A1160" s="3" t="s">
        <v>4460</v>
      </c>
      <c r="B1160" s="3" t="s">
        <v>4461</v>
      </c>
      <c r="C1160" s="4">
        <v>0.01</v>
      </c>
      <c r="D1160" s="4" t="s">
        <v>4462</v>
      </c>
      <c r="E1160" s="3" t="s">
        <v>44</v>
      </c>
      <c r="F1160" s="3" t="s">
        <v>4463</v>
      </c>
      <c r="G1160" s="7" t="str">
        <f t="shared" si="18"/>
        <v>SE</v>
      </c>
      <c r="H1160" s="3" t="s">
        <v>5930</v>
      </c>
      <c r="I1160" t="str">
        <f>H1160&amp;VLOOKUP(G1160,'Country + Codes'!A:B,2,0)</f>
        <v>KINV-B.ST</v>
      </c>
    </row>
    <row r="1161" spans="1:9" ht="15.75" thickBot="1" x14ac:dyDescent="0.3">
      <c r="A1161" s="3" t="s">
        <v>4464</v>
      </c>
      <c r="B1161" s="3" t="s">
        <v>4465</v>
      </c>
      <c r="C1161" s="4">
        <v>0.01</v>
      </c>
      <c r="D1161" s="4" t="s">
        <v>4466</v>
      </c>
      <c r="E1161" s="3" t="s">
        <v>265</v>
      </c>
      <c r="F1161" s="3" t="s">
        <v>4467</v>
      </c>
      <c r="G1161" s="7" t="str">
        <f t="shared" si="18"/>
        <v>DE</v>
      </c>
      <c r="H1161" s="3" t="s">
        <v>4464</v>
      </c>
      <c r="I1161" t="str">
        <f>H1161&amp;VLOOKUP(G1161,'Country + Codes'!A:B,2,0)</f>
        <v>KBX.DE</v>
      </c>
    </row>
    <row r="1162" spans="1:9" ht="15.75" thickBot="1" x14ac:dyDescent="0.3">
      <c r="A1162" s="3" t="s">
        <v>4468</v>
      </c>
      <c r="B1162" s="3" t="s">
        <v>4469</v>
      </c>
      <c r="C1162" s="4">
        <v>0.01</v>
      </c>
      <c r="D1162" s="4" t="s">
        <v>4470</v>
      </c>
      <c r="E1162" s="3" t="s">
        <v>239</v>
      </c>
      <c r="F1162" s="3" t="s">
        <v>4471</v>
      </c>
      <c r="G1162" s="7" t="str">
        <f t="shared" si="18"/>
        <v>CA</v>
      </c>
      <c r="H1162" s="3" t="s">
        <v>4468</v>
      </c>
      <c r="I1162" t="str">
        <f>H1162&amp;VLOOKUP(G1162,'Country + Codes'!A:B,2,0)</f>
        <v>AQN.TO</v>
      </c>
    </row>
    <row r="1163" spans="1:9" ht="15.75" thickBot="1" x14ac:dyDescent="0.3">
      <c r="A1163" s="3" t="s">
        <v>4472</v>
      </c>
      <c r="B1163" s="3" t="s">
        <v>4473</v>
      </c>
      <c r="C1163" s="4">
        <v>0.01</v>
      </c>
      <c r="D1163" s="4" t="s">
        <v>4474</v>
      </c>
      <c r="E1163" s="3" t="s">
        <v>70</v>
      </c>
      <c r="F1163" s="3" t="s">
        <v>4475</v>
      </c>
      <c r="G1163" s="7" t="str">
        <f t="shared" si="18"/>
        <v>US</v>
      </c>
      <c r="H1163" s="3" t="s">
        <v>4472</v>
      </c>
      <c r="I1163" t="str">
        <f>H1163&amp;VLOOKUP(G1163,'Country + Codes'!A:B,2,0)</f>
        <v>LW</v>
      </c>
    </row>
    <row r="1164" spans="1:9" ht="15.75" thickBot="1" x14ac:dyDescent="0.3">
      <c r="A1164" s="3" t="s">
        <v>4476</v>
      </c>
      <c r="B1164" s="3" t="s">
        <v>4477</v>
      </c>
      <c r="C1164" s="4">
        <v>0.01</v>
      </c>
      <c r="D1164" s="4" t="s">
        <v>4478</v>
      </c>
      <c r="E1164" s="3" t="s">
        <v>23</v>
      </c>
      <c r="F1164" s="3" t="s">
        <v>4479</v>
      </c>
      <c r="G1164" s="7" t="str">
        <f t="shared" si="18"/>
        <v>US</v>
      </c>
      <c r="H1164" s="3" t="s">
        <v>4476</v>
      </c>
      <c r="I1164" t="str">
        <f>H1164&amp;VLOOKUP(G1164,'Country + Codes'!A:B,2,0)</f>
        <v>ATUS</v>
      </c>
    </row>
    <row r="1165" spans="1:9" ht="15.75" thickBot="1" x14ac:dyDescent="0.3">
      <c r="A1165" s="3">
        <v>1801</v>
      </c>
      <c r="B1165" s="3" t="s">
        <v>4480</v>
      </c>
      <c r="C1165" s="4">
        <v>0.01</v>
      </c>
      <c r="D1165" s="4" t="s">
        <v>4481</v>
      </c>
      <c r="E1165" s="3" t="s">
        <v>265</v>
      </c>
      <c r="F1165" s="3" t="s">
        <v>4482</v>
      </c>
      <c r="G1165" s="7" t="str">
        <f t="shared" si="18"/>
        <v>JP</v>
      </c>
      <c r="H1165" s="3">
        <v>1801</v>
      </c>
      <c r="I1165" t="str">
        <f>H1165&amp;VLOOKUP(G1165,'Country + Codes'!A:B,2,0)</f>
        <v>1801.T</v>
      </c>
    </row>
    <row r="1166" spans="1:9" ht="15.75" thickBot="1" x14ac:dyDescent="0.3">
      <c r="A1166" s="3" t="s">
        <v>4483</v>
      </c>
      <c r="B1166" s="3" t="s">
        <v>4484</v>
      </c>
      <c r="C1166" s="4">
        <v>0.01</v>
      </c>
      <c r="D1166" s="4" t="s">
        <v>4485</v>
      </c>
      <c r="E1166" s="3" t="s">
        <v>44</v>
      </c>
      <c r="F1166" s="3" t="s">
        <v>4486</v>
      </c>
      <c r="G1166" s="7" t="str">
        <f t="shared" si="18"/>
        <v>GB</v>
      </c>
      <c r="H1166" s="3" t="s">
        <v>4483</v>
      </c>
      <c r="I1166" t="str">
        <f>H1166&amp;VLOOKUP(G1166,'Country + Codes'!A:B,2,0)</f>
        <v>ABDN.L</v>
      </c>
    </row>
    <row r="1167" spans="1:9" ht="15.75" thickBot="1" x14ac:dyDescent="0.3">
      <c r="A1167" s="3" t="s">
        <v>4487</v>
      </c>
      <c r="B1167" s="3" t="s">
        <v>4488</v>
      </c>
      <c r="C1167" s="4">
        <v>0.01</v>
      </c>
      <c r="D1167" s="4" t="s">
        <v>4489</v>
      </c>
      <c r="E1167" s="3" t="s">
        <v>244</v>
      </c>
      <c r="F1167" s="3" t="s">
        <v>4490</v>
      </c>
      <c r="G1167" s="7" t="str">
        <f t="shared" si="18"/>
        <v>CA</v>
      </c>
      <c r="H1167" s="3" t="s">
        <v>4487</v>
      </c>
      <c r="I1167" t="str">
        <f>H1167&amp;VLOOKUP(G1167,'Country + Codes'!A:B,2,0)</f>
        <v>CCL.B.TO</v>
      </c>
    </row>
    <row r="1168" spans="1:9" ht="15.75" thickBot="1" x14ac:dyDescent="0.3">
      <c r="A1168" s="3" t="s">
        <v>4491</v>
      </c>
      <c r="B1168" s="3" t="s">
        <v>4492</v>
      </c>
      <c r="C1168" s="4">
        <v>0.01</v>
      </c>
      <c r="D1168" s="4" t="s">
        <v>4493</v>
      </c>
      <c r="E1168" s="3" t="s">
        <v>244</v>
      </c>
      <c r="F1168" s="3" t="s">
        <v>4494</v>
      </c>
      <c r="G1168" s="7" t="str">
        <f t="shared" si="18"/>
        <v>AU</v>
      </c>
      <c r="H1168" s="3" t="s">
        <v>4491</v>
      </c>
      <c r="I1168" t="str">
        <f>H1168&amp;VLOOKUP(G1168,'Country + Codes'!A:B,2,0)</f>
        <v>NST.AX</v>
      </c>
    </row>
    <row r="1169" spans="1:9" ht="15.75" thickBot="1" x14ac:dyDescent="0.3">
      <c r="A1169" s="3" t="s">
        <v>4495</v>
      </c>
      <c r="B1169" s="3" t="s">
        <v>4496</v>
      </c>
      <c r="C1169" s="4">
        <v>0.01</v>
      </c>
      <c r="D1169" s="4" t="s">
        <v>4497</v>
      </c>
      <c r="E1169" s="3" t="s">
        <v>23</v>
      </c>
      <c r="F1169" s="3" t="s">
        <v>4498</v>
      </c>
      <c r="G1169" s="7" t="str">
        <f t="shared" si="18"/>
        <v>DE</v>
      </c>
      <c r="H1169" s="3" t="s">
        <v>4495</v>
      </c>
      <c r="I1169" t="str">
        <f>H1169&amp;VLOOKUP(G1169,'Country + Codes'!A:B,2,0)</f>
        <v>G24.DE</v>
      </c>
    </row>
    <row r="1170" spans="1:9" ht="15.75" thickBot="1" x14ac:dyDescent="0.3">
      <c r="A1170" s="3" t="s">
        <v>4499</v>
      </c>
      <c r="B1170" s="3" t="s">
        <v>4500</v>
      </c>
      <c r="C1170" s="4">
        <v>0.01</v>
      </c>
      <c r="D1170" s="4" t="s">
        <v>4501</v>
      </c>
      <c r="E1170" s="3" t="s">
        <v>44</v>
      </c>
      <c r="F1170" s="3" t="s">
        <v>4502</v>
      </c>
      <c r="G1170" s="7" t="str">
        <f t="shared" si="18"/>
        <v>IT</v>
      </c>
      <c r="H1170" s="3" t="s">
        <v>4499</v>
      </c>
      <c r="I1170" t="str">
        <f>H1170&amp;VLOOKUP(G1170,'Country + Codes'!A:B,2,0)</f>
        <v>PST.MI</v>
      </c>
    </row>
    <row r="1171" spans="1:9" ht="15.75" thickBot="1" x14ac:dyDescent="0.3">
      <c r="A1171" s="3" t="s">
        <v>4503</v>
      </c>
      <c r="B1171" s="3" t="s">
        <v>4504</v>
      </c>
      <c r="C1171" s="4">
        <v>0.01</v>
      </c>
      <c r="D1171" s="4" t="s">
        <v>4505</v>
      </c>
      <c r="E1171" s="3" t="s">
        <v>127</v>
      </c>
      <c r="F1171" s="3" t="s">
        <v>4506</v>
      </c>
      <c r="G1171" s="7" t="str">
        <f t="shared" si="18"/>
        <v>PG</v>
      </c>
      <c r="H1171" s="3" t="s">
        <v>4503</v>
      </c>
      <c r="I1171" t="str">
        <f>H1171&amp;VLOOKUP(G1171,'Country + Codes'!A:B,2,0)</f>
        <v>OSH.AX</v>
      </c>
    </row>
    <row r="1172" spans="1:9" ht="15.75" thickBot="1" x14ac:dyDescent="0.3">
      <c r="A1172" s="3" t="s">
        <v>4507</v>
      </c>
      <c r="B1172" s="3" t="s">
        <v>4508</v>
      </c>
      <c r="C1172" s="4">
        <v>0.01</v>
      </c>
      <c r="D1172" s="4" t="s">
        <v>4509</v>
      </c>
      <c r="E1172" s="3" t="s">
        <v>70</v>
      </c>
      <c r="F1172" s="3" t="s">
        <v>4510</v>
      </c>
      <c r="G1172" s="7" t="str">
        <f t="shared" si="18"/>
        <v>NL</v>
      </c>
      <c r="H1172" s="3" t="s">
        <v>4507</v>
      </c>
      <c r="I1172" t="str">
        <f>H1172&amp;VLOOKUP(G1172,'Country + Codes'!A:B,2,0)</f>
        <v>CPR.AS</v>
      </c>
    </row>
    <row r="1173" spans="1:9" ht="15.75" thickBot="1" x14ac:dyDescent="0.3">
      <c r="A1173" s="3" t="s">
        <v>4511</v>
      </c>
      <c r="B1173" s="3" t="s">
        <v>4512</v>
      </c>
      <c r="C1173" s="4">
        <v>0.01</v>
      </c>
      <c r="D1173" s="4" t="s">
        <v>4513</v>
      </c>
      <c r="E1173" s="3" t="s">
        <v>23</v>
      </c>
      <c r="F1173" s="3" t="s">
        <v>4514</v>
      </c>
      <c r="G1173" s="7" t="str">
        <f t="shared" si="18"/>
        <v>GB</v>
      </c>
      <c r="H1173" s="3" t="s">
        <v>4511</v>
      </c>
      <c r="I1173" t="str">
        <f>H1173&amp;VLOOKUP(G1173,'Country + Codes'!A:B,2,0)</f>
        <v>PSON.L</v>
      </c>
    </row>
    <row r="1174" spans="1:9" ht="15.75" thickBot="1" x14ac:dyDescent="0.3">
      <c r="A1174" s="3" t="s">
        <v>4515</v>
      </c>
      <c r="B1174" s="3" t="s">
        <v>4516</v>
      </c>
      <c r="C1174" s="4">
        <v>0.01</v>
      </c>
      <c r="D1174" s="4" t="s">
        <v>4517</v>
      </c>
      <c r="E1174" s="3" t="s">
        <v>18</v>
      </c>
      <c r="F1174" s="3" t="s">
        <v>4518</v>
      </c>
      <c r="G1174" s="7" t="str">
        <f t="shared" si="18"/>
        <v>SE</v>
      </c>
      <c r="H1174" s="3" t="s">
        <v>5931</v>
      </c>
      <c r="I1174" t="str">
        <f>H1174&amp;VLOOKUP(G1174,'Country + Codes'!A:B,2,0)</f>
        <v>ELUX-B.ST</v>
      </c>
    </row>
    <row r="1175" spans="1:9" ht="15.75" thickBot="1" x14ac:dyDescent="0.3">
      <c r="A1175" s="3" t="s">
        <v>4519</v>
      </c>
      <c r="B1175" s="3" t="s">
        <v>4520</v>
      </c>
      <c r="C1175" s="4">
        <v>0.01</v>
      </c>
      <c r="D1175" s="4" t="s">
        <v>4521</v>
      </c>
      <c r="E1175" s="3" t="s">
        <v>23</v>
      </c>
      <c r="F1175" s="3" t="s">
        <v>4522</v>
      </c>
      <c r="G1175" s="7" t="str">
        <f t="shared" si="18"/>
        <v>CA</v>
      </c>
      <c r="H1175" s="3" t="s">
        <v>4519</v>
      </c>
      <c r="I1175" t="str">
        <f>H1175&amp;VLOOKUP(G1175,'Country + Codes'!A:B,2,0)</f>
        <v>BCE.TO</v>
      </c>
    </row>
    <row r="1176" spans="1:9" ht="15.75" thickBot="1" x14ac:dyDescent="0.3">
      <c r="A1176" s="3" t="s">
        <v>4523</v>
      </c>
      <c r="B1176" s="3" t="s">
        <v>4524</v>
      </c>
      <c r="C1176" s="4">
        <v>0.01</v>
      </c>
      <c r="D1176" s="4" t="s">
        <v>4525</v>
      </c>
      <c r="E1176" s="3" t="s">
        <v>127</v>
      </c>
      <c r="F1176" s="3" t="s">
        <v>4526</v>
      </c>
      <c r="G1176" s="7" t="str">
        <f t="shared" si="18"/>
        <v>CA</v>
      </c>
      <c r="H1176" s="3" t="s">
        <v>4523</v>
      </c>
      <c r="I1176" t="str">
        <f>H1176&amp;VLOOKUP(G1176,'Country + Codes'!A:B,2,0)</f>
        <v>CCO.TO</v>
      </c>
    </row>
    <row r="1177" spans="1:9" ht="15.75" thickBot="1" x14ac:dyDescent="0.3">
      <c r="A1177" s="3" t="s">
        <v>4527</v>
      </c>
      <c r="B1177" s="3" t="s">
        <v>4528</v>
      </c>
      <c r="C1177" s="4">
        <v>0.01</v>
      </c>
      <c r="D1177" s="4" t="s">
        <v>4529</v>
      </c>
      <c r="E1177" s="3" t="s">
        <v>44</v>
      </c>
      <c r="F1177" s="3" t="s">
        <v>4530</v>
      </c>
      <c r="G1177" s="7" t="str">
        <f t="shared" si="18"/>
        <v>CH</v>
      </c>
      <c r="H1177" s="3" t="s">
        <v>4527</v>
      </c>
      <c r="I1177" t="str">
        <f>H1177&amp;VLOOKUP(G1177,'Country + Codes'!A:B,2,0)</f>
        <v>BALN.SW</v>
      </c>
    </row>
    <row r="1178" spans="1:9" ht="15.75" thickBot="1" x14ac:dyDescent="0.3">
      <c r="A1178" s="3" t="s">
        <v>4531</v>
      </c>
      <c r="B1178" s="3" t="s">
        <v>4532</v>
      </c>
      <c r="C1178" s="4">
        <v>0.01</v>
      </c>
      <c r="D1178" s="4" t="s">
        <v>4533</v>
      </c>
      <c r="E1178" s="3" t="s">
        <v>239</v>
      </c>
      <c r="F1178" s="3" t="s">
        <v>4534</v>
      </c>
      <c r="G1178" s="7" t="str">
        <f t="shared" si="18"/>
        <v>ES</v>
      </c>
      <c r="H1178" s="3" t="s">
        <v>4531</v>
      </c>
      <c r="I1178" t="str">
        <f>H1178&amp;VLOOKUP(G1178,'Country + Codes'!A:B,2,0)</f>
        <v>EDPR.MC</v>
      </c>
    </row>
    <row r="1179" spans="1:9" ht="15.75" thickBot="1" x14ac:dyDescent="0.3">
      <c r="A1179" s="3" t="s">
        <v>4535</v>
      </c>
      <c r="B1179" s="3" t="s">
        <v>4536</v>
      </c>
      <c r="C1179" s="4">
        <v>0.01</v>
      </c>
      <c r="D1179" s="4" t="s">
        <v>4537</v>
      </c>
      <c r="E1179" s="3" t="s">
        <v>70</v>
      </c>
      <c r="F1179" s="3" t="s">
        <v>4538</v>
      </c>
      <c r="G1179" s="7" t="str">
        <f t="shared" si="18"/>
        <v>CH</v>
      </c>
      <c r="H1179" s="3" t="s">
        <v>4535</v>
      </c>
      <c r="I1179" t="str">
        <f>H1179&amp;VLOOKUP(G1179,'Country + Codes'!A:B,2,0)</f>
        <v>CCH.SW</v>
      </c>
    </row>
    <row r="1180" spans="1:9" ht="15.75" thickBot="1" x14ac:dyDescent="0.3">
      <c r="A1180" s="3" t="s">
        <v>4539</v>
      </c>
      <c r="B1180" s="3" t="s">
        <v>4540</v>
      </c>
      <c r="C1180" s="4">
        <v>0.01</v>
      </c>
      <c r="D1180" s="4" t="s">
        <v>4541</v>
      </c>
      <c r="E1180" s="3" t="s">
        <v>265</v>
      </c>
      <c r="F1180" s="3" t="s">
        <v>4542</v>
      </c>
      <c r="G1180" s="7" t="str">
        <f t="shared" si="18"/>
        <v>DE</v>
      </c>
      <c r="H1180" s="3" t="s">
        <v>4539</v>
      </c>
      <c r="I1180" t="str">
        <f>H1180&amp;VLOOKUP(G1180,'Country + Codes'!A:B,2,0)</f>
        <v>KGX.DE</v>
      </c>
    </row>
    <row r="1181" spans="1:9" ht="15.75" thickBot="1" x14ac:dyDescent="0.3">
      <c r="A1181" s="3">
        <v>9532</v>
      </c>
      <c r="B1181" s="3" t="s">
        <v>4543</v>
      </c>
      <c r="C1181" s="4">
        <v>0.01</v>
      </c>
      <c r="D1181" s="4" t="s">
        <v>4544</v>
      </c>
      <c r="E1181" s="3" t="s">
        <v>239</v>
      </c>
      <c r="F1181" s="3" t="s">
        <v>4545</v>
      </c>
      <c r="G1181" s="7" t="str">
        <f t="shared" si="18"/>
        <v>JP</v>
      </c>
      <c r="H1181" s="3">
        <v>9532</v>
      </c>
      <c r="I1181" t="str">
        <f>H1181&amp;VLOOKUP(G1181,'Country + Codes'!A:B,2,0)</f>
        <v>9532.T</v>
      </c>
    </row>
    <row r="1182" spans="1:9" ht="15.75" thickBot="1" x14ac:dyDescent="0.3">
      <c r="A1182" s="3">
        <v>2269</v>
      </c>
      <c r="B1182" s="3" t="s">
        <v>4546</v>
      </c>
      <c r="C1182" s="4">
        <v>0.01</v>
      </c>
      <c r="D1182" s="4" t="s">
        <v>4547</v>
      </c>
      <c r="E1182" s="3" t="s">
        <v>70</v>
      </c>
      <c r="F1182" s="3" t="s">
        <v>4548</v>
      </c>
      <c r="G1182" s="7" t="str">
        <f t="shared" si="18"/>
        <v>JP</v>
      </c>
      <c r="H1182" s="3">
        <v>2269</v>
      </c>
      <c r="I1182" t="str">
        <f>H1182&amp;VLOOKUP(G1182,'Country + Codes'!A:B,2,0)</f>
        <v>2269.T</v>
      </c>
    </row>
    <row r="1183" spans="1:9" ht="15.75" thickBot="1" x14ac:dyDescent="0.3">
      <c r="A1183" s="3" t="s">
        <v>4549</v>
      </c>
      <c r="B1183" s="3" t="s">
        <v>4550</v>
      </c>
      <c r="C1183" s="4">
        <v>0.01</v>
      </c>
      <c r="D1183" s="4" t="s">
        <v>4551</v>
      </c>
      <c r="E1183" s="3" t="s">
        <v>23</v>
      </c>
      <c r="F1183" s="3" t="s">
        <v>4552</v>
      </c>
      <c r="G1183" s="7" t="str">
        <f t="shared" si="18"/>
        <v>AU</v>
      </c>
      <c r="H1183" s="3" t="s">
        <v>4549</v>
      </c>
      <c r="I1183" t="str">
        <f>H1183&amp;VLOOKUP(G1183,'Country + Codes'!A:B,2,0)</f>
        <v>REA.AX</v>
      </c>
    </row>
    <row r="1184" spans="1:9" ht="15.75" thickBot="1" x14ac:dyDescent="0.3">
      <c r="A1184" s="3">
        <v>9766</v>
      </c>
      <c r="B1184" s="3" t="s">
        <v>4553</v>
      </c>
      <c r="C1184" s="4">
        <v>0.01</v>
      </c>
      <c r="D1184" s="4" t="s">
        <v>4554</v>
      </c>
      <c r="E1184" s="3" t="s">
        <v>23</v>
      </c>
      <c r="F1184" s="3" t="s">
        <v>4555</v>
      </c>
      <c r="G1184" s="7" t="str">
        <f t="shared" si="18"/>
        <v>JP</v>
      </c>
      <c r="H1184" s="3">
        <v>9766</v>
      </c>
      <c r="I1184" t="str">
        <f>H1184&amp;VLOOKUP(G1184,'Country + Codes'!A:B,2,0)</f>
        <v>9766.T</v>
      </c>
    </row>
    <row r="1185" spans="1:9" ht="15.75" thickBot="1" x14ac:dyDescent="0.3">
      <c r="A1185" s="3" t="s">
        <v>4556</v>
      </c>
      <c r="B1185" s="3" t="s">
        <v>4557</v>
      </c>
      <c r="C1185" s="4">
        <v>0.01</v>
      </c>
      <c r="D1185" s="4" t="s">
        <v>4558</v>
      </c>
      <c r="E1185" s="3" t="s">
        <v>18</v>
      </c>
      <c r="F1185" s="3" t="s">
        <v>4559</v>
      </c>
      <c r="G1185" s="7" t="str">
        <f t="shared" si="18"/>
        <v>GB</v>
      </c>
      <c r="H1185" s="3" t="s">
        <v>4556</v>
      </c>
      <c r="I1185" t="str">
        <f>H1185&amp;VLOOKUP(G1185,'Country + Codes'!A:B,2,0)</f>
        <v>WTB.L</v>
      </c>
    </row>
    <row r="1186" spans="1:9" ht="15.75" thickBot="1" x14ac:dyDescent="0.3">
      <c r="A1186" s="3">
        <v>17</v>
      </c>
      <c r="B1186" s="3" t="s">
        <v>4560</v>
      </c>
      <c r="C1186" s="4">
        <v>0.01</v>
      </c>
      <c r="D1186" s="4" t="s">
        <v>4561</v>
      </c>
      <c r="E1186" s="3" t="s">
        <v>331</v>
      </c>
      <c r="F1186" s="3" t="s">
        <v>4562</v>
      </c>
      <c r="G1186" s="7" t="str">
        <f t="shared" si="18"/>
        <v>HK</v>
      </c>
      <c r="H1186" s="3">
        <v>17</v>
      </c>
      <c r="I1186" t="str">
        <f>H1186&amp;VLOOKUP(G1186,'Country + Codes'!A:B,2,0)</f>
        <v>17.HK</v>
      </c>
    </row>
    <row r="1187" spans="1:9" ht="15.75" thickBot="1" x14ac:dyDescent="0.3">
      <c r="A1187" s="3" t="s">
        <v>4563</v>
      </c>
      <c r="B1187" s="3" t="s">
        <v>4564</v>
      </c>
      <c r="C1187" s="4">
        <v>0.01</v>
      </c>
      <c r="D1187" s="4" t="s">
        <v>4565</v>
      </c>
      <c r="E1187" s="3" t="s">
        <v>265</v>
      </c>
      <c r="F1187" s="3" t="s">
        <v>4566</v>
      </c>
      <c r="G1187" s="7" t="str">
        <f t="shared" si="18"/>
        <v>NZ</v>
      </c>
      <c r="H1187" s="3" t="s">
        <v>4563</v>
      </c>
      <c r="I1187" t="str">
        <f>H1187&amp;VLOOKUP(G1187,'Country + Codes'!A:B,2,0)</f>
        <v>AIA.NZ</v>
      </c>
    </row>
    <row r="1188" spans="1:9" ht="15.75" thickBot="1" x14ac:dyDescent="0.3">
      <c r="A1188" s="3" t="s">
        <v>4567</v>
      </c>
      <c r="B1188" s="3" t="s">
        <v>4568</v>
      </c>
      <c r="C1188" s="4">
        <v>0.01</v>
      </c>
      <c r="D1188" s="4" t="s">
        <v>4569</v>
      </c>
      <c r="E1188" s="3" t="s">
        <v>244</v>
      </c>
      <c r="F1188" s="3" t="s">
        <v>4570</v>
      </c>
      <c r="G1188" s="7" t="str">
        <f t="shared" si="18"/>
        <v>GB</v>
      </c>
      <c r="H1188" s="3" t="s">
        <v>4567</v>
      </c>
      <c r="I1188" t="str">
        <f>H1188&amp;VLOOKUP(G1188,'Country + Codes'!A:B,2,0)</f>
        <v>ANTO.L</v>
      </c>
    </row>
    <row r="1189" spans="1:9" ht="15.75" thickBot="1" x14ac:dyDescent="0.3">
      <c r="A1189" s="3" t="s">
        <v>4571</v>
      </c>
      <c r="B1189" s="3" t="s">
        <v>4572</v>
      </c>
      <c r="C1189" s="4">
        <v>0.01</v>
      </c>
      <c r="D1189" s="4" t="s">
        <v>4573</v>
      </c>
      <c r="E1189" s="3" t="s">
        <v>331</v>
      </c>
      <c r="F1189" s="3" t="s">
        <v>4574</v>
      </c>
      <c r="G1189" s="7" t="str">
        <f t="shared" si="18"/>
        <v>CH</v>
      </c>
      <c r="H1189" s="3" t="s">
        <v>4571</v>
      </c>
      <c r="I1189" t="str">
        <f>H1189&amp;VLOOKUP(G1189,'Country + Codes'!A:B,2,0)</f>
        <v>SPSN.SW</v>
      </c>
    </row>
    <row r="1190" spans="1:9" ht="15.75" thickBot="1" x14ac:dyDescent="0.3">
      <c r="A1190" s="3" t="s">
        <v>4575</v>
      </c>
      <c r="B1190" s="3" t="s">
        <v>4576</v>
      </c>
      <c r="C1190" s="4">
        <v>0.01</v>
      </c>
      <c r="D1190" s="4" t="s">
        <v>4577</v>
      </c>
      <c r="E1190" s="3" t="s">
        <v>18</v>
      </c>
      <c r="F1190" s="3" t="s">
        <v>4578</v>
      </c>
      <c r="G1190" s="7" t="str">
        <f t="shared" si="18"/>
        <v>FR</v>
      </c>
      <c r="H1190" s="3" t="s">
        <v>4575</v>
      </c>
      <c r="I1190" t="str">
        <f>H1190&amp;VLOOKUP(G1190,'Country + Codes'!A:B,2,0)</f>
        <v>SW.PA</v>
      </c>
    </row>
    <row r="1191" spans="1:9" ht="15.75" thickBot="1" x14ac:dyDescent="0.3">
      <c r="A1191" s="3" t="s">
        <v>4579</v>
      </c>
      <c r="B1191" s="3" t="s">
        <v>4580</v>
      </c>
      <c r="C1191" s="4">
        <v>0.01</v>
      </c>
      <c r="D1191" s="4" t="s">
        <v>4581</v>
      </c>
      <c r="E1191" s="3" t="s">
        <v>239</v>
      </c>
      <c r="F1191" s="3" t="s">
        <v>4582</v>
      </c>
      <c r="G1191" s="7" t="str">
        <f t="shared" si="18"/>
        <v>CA</v>
      </c>
      <c r="H1191" s="3" t="s">
        <v>4579</v>
      </c>
      <c r="I1191" t="str">
        <f>H1191&amp;VLOOKUP(G1191,'Country + Codes'!A:B,2,0)</f>
        <v>NPI.TO</v>
      </c>
    </row>
    <row r="1192" spans="1:9" ht="15.75" thickBot="1" x14ac:dyDescent="0.3">
      <c r="A1192" s="3" t="s">
        <v>4583</v>
      </c>
      <c r="B1192" s="3" t="s">
        <v>4584</v>
      </c>
      <c r="C1192" s="4">
        <v>0.01</v>
      </c>
      <c r="D1192" s="4" t="s">
        <v>4585</v>
      </c>
      <c r="E1192" s="3" t="s">
        <v>44</v>
      </c>
      <c r="F1192" s="3" t="s">
        <v>4586</v>
      </c>
      <c r="G1192" s="7" t="str">
        <f t="shared" si="18"/>
        <v>GB</v>
      </c>
      <c r="H1192" s="3" t="s">
        <v>4583</v>
      </c>
      <c r="I1192" t="str">
        <f>H1192&amp;VLOOKUP(G1192,'Country + Codes'!A:B,2,0)</f>
        <v>MNG.L</v>
      </c>
    </row>
    <row r="1193" spans="1:9" ht="15.75" thickBot="1" x14ac:dyDescent="0.3">
      <c r="A1193" s="3">
        <v>7951</v>
      </c>
      <c r="B1193" s="3" t="s">
        <v>4587</v>
      </c>
      <c r="C1193" s="4">
        <v>0.01</v>
      </c>
      <c r="D1193" s="4" t="s">
        <v>4588</v>
      </c>
      <c r="E1193" s="3" t="s">
        <v>18</v>
      </c>
      <c r="F1193" s="3" t="s">
        <v>4589</v>
      </c>
      <c r="G1193" s="7" t="str">
        <f t="shared" si="18"/>
        <v>JP</v>
      </c>
      <c r="H1193" s="3">
        <v>7951</v>
      </c>
      <c r="I1193" t="str">
        <f>H1193&amp;VLOOKUP(G1193,'Country + Codes'!A:B,2,0)</f>
        <v>7951.T</v>
      </c>
    </row>
    <row r="1194" spans="1:9" ht="15.75" thickBot="1" x14ac:dyDescent="0.3">
      <c r="A1194" s="3">
        <v>4755</v>
      </c>
      <c r="B1194" s="3" t="s">
        <v>4590</v>
      </c>
      <c r="C1194" s="4">
        <v>0.01</v>
      </c>
      <c r="D1194" s="4" t="s">
        <v>4591</v>
      </c>
      <c r="E1194" s="3" t="s">
        <v>18</v>
      </c>
      <c r="F1194" s="3" t="s">
        <v>4592</v>
      </c>
      <c r="G1194" s="7" t="str">
        <f t="shared" si="18"/>
        <v>JP</v>
      </c>
      <c r="H1194" s="3">
        <v>4755</v>
      </c>
      <c r="I1194" t="str">
        <f>H1194&amp;VLOOKUP(G1194,'Country + Codes'!A:B,2,0)</f>
        <v>4755.T</v>
      </c>
    </row>
    <row r="1195" spans="1:9" ht="15.75" thickBot="1" x14ac:dyDescent="0.3">
      <c r="A1195" s="3" t="s">
        <v>4593</v>
      </c>
      <c r="B1195" s="3" t="s">
        <v>4594</v>
      </c>
      <c r="C1195" s="4">
        <v>0.01</v>
      </c>
      <c r="D1195" s="4" t="s">
        <v>4595</v>
      </c>
      <c r="E1195" s="3" t="s">
        <v>239</v>
      </c>
      <c r="F1195" s="3" t="s">
        <v>4596</v>
      </c>
      <c r="G1195" s="7" t="str">
        <f t="shared" si="18"/>
        <v>FR</v>
      </c>
      <c r="H1195" s="3" t="s">
        <v>4593</v>
      </c>
      <c r="I1195" t="str">
        <f>H1195&amp;VLOOKUP(G1195,'Country + Codes'!A:B,2,0)</f>
        <v>SEV.PA</v>
      </c>
    </row>
    <row r="1196" spans="1:9" ht="15.75" thickBot="1" x14ac:dyDescent="0.3">
      <c r="A1196" s="3" t="s">
        <v>4597</v>
      </c>
      <c r="B1196" s="3" t="s">
        <v>4598</v>
      </c>
      <c r="C1196" s="4">
        <v>0.01</v>
      </c>
      <c r="D1196" s="4" t="s">
        <v>4599</v>
      </c>
      <c r="E1196" s="3" t="s">
        <v>23</v>
      </c>
      <c r="F1196" s="3" t="s">
        <v>4600</v>
      </c>
      <c r="G1196" s="7" t="str">
        <f t="shared" si="18"/>
        <v>SE</v>
      </c>
      <c r="H1196" s="3" t="s">
        <v>5932</v>
      </c>
      <c r="I1196" t="str">
        <f>H1196&amp;VLOOKUP(G1196,'Country + Codes'!A:B,2,0)</f>
        <v>EMBRAC-B.ST</v>
      </c>
    </row>
    <row r="1197" spans="1:9" ht="15.75" thickBot="1" x14ac:dyDescent="0.3">
      <c r="A1197" s="3" t="s">
        <v>4601</v>
      </c>
      <c r="B1197" s="3" t="s">
        <v>4602</v>
      </c>
      <c r="C1197" s="4">
        <v>0.01</v>
      </c>
      <c r="D1197" s="4" t="s">
        <v>4603</v>
      </c>
      <c r="E1197" s="3" t="s">
        <v>239</v>
      </c>
      <c r="F1197" s="3" t="s">
        <v>4604</v>
      </c>
      <c r="G1197" s="7" t="str">
        <f t="shared" si="18"/>
        <v>US</v>
      </c>
      <c r="H1197" s="3" t="s">
        <v>4601</v>
      </c>
      <c r="I1197" t="str">
        <f>H1197&amp;VLOOKUP(G1197,'Country + Codes'!A:B,2,0)</f>
        <v>NI</v>
      </c>
    </row>
    <row r="1198" spans="1:9" ht="15.75" thickBot="1" x14ac:dyDescent="0.3">
      <c r="A1198" s="3" t="s">
        <v>4605</v>
      </c>
      <c r="B1198" s="3" t="s">
        <v>4606</v>
      </c>
      <c r="C1198" s="4">
        <v>0.01</v>
      </c>
      <c r="D1198" s="4" t="s">
        <v>4607</v>
      </c>
      <c r="E1198" s="3" t="s">
        <v>18</v>
      </c>
      <c r="F1198" s="3" t="s">
        <v>4608</v>
      </c>
      <c r="G1198" s="7" t="str">
        <f t="shared" si="18"/>
        <v>FR</v>
      </c>
      <c r="H1198" s="3" t="s">
        <v>4605</v>
      </c>
      <c r="I1198" t="str">
        <f>H1198&amp;VLOOKUP(G1198,'Country + Codes'!A:B,2,0)</f>
        <v>RNO.PA</v>
      </c>
    </row>
    <row r="1199" spans="1:9" ht="15.75" thickBot="1" x14ac:dyDescent="0.3">
      <c r="A1199" s="3" t="s">
        <v>4609</v>
      </c>
      <c r="B1199" s="3" t="s">
        <v>4610</v>
      </c>
      <c r="C1199" s="4">
        <v>0.01</v>
      </c>
      <c r="D1199" s="4" t="s">
        <v>4611</v>
      </c>
      <c r="E1199" s="3" t="s">
        <v>239</v>
      </c>
      <c r="F1199" s="3" t="s">
        <v>4612</v>
      </c>
      <c r="G1199" s="7" t="str">
        <f t="shared" si="18"/>
        <v>CA</v>
      </c>
      <c r="H1199" s="3" t="s">
        <v>4609</v>
      </c>
      <c r="I1199" t="str">
        <f>H1199&amp;VLOOKUP(G1199,'Country + Codes'!A:B,2,0)</f>
        <v>H.TO</v>
      </c>
    </row>
    <row r="1200" spans="1:9" ht="15.75" thickBot="1" x14ac:dyDescent="0.3">
      <c r="A1200" s="3" t="s">
        <v>4613</v>
      </c>
      <c r="B1200" s="3" t="s">
        <v>4614</v>
      </c>
      <c r="C1200" s="4">
        <v>0.01</v>
      </c>
      <c r="D1200" s="4" t="s">
        <v>4615</v>
      </c>
      <c r="E1200" s="3" t="s">
        <v>239</v>
      </c>
      <c r="F1200" s="3" t="s">
        <v>4616</v>
      </c>
      <c r="G1200" s="7" t="str">
        <f t="shared" si="18"/>
        <v>ES</v>
      </c>
      <c r="H1200" s="3" t="s">
        <v>4613</v>
      </c>
      <c r="I1200" t="str">
        <f>H1200&amp;VLOOKUP(G1200,'Country + Codes'!A:B,2,0)</f>
        <v>ELE.MC</v>
      </c>
    </row>
    <row r="1201" spans="1:9" ht="15.75" thickBot="1" x14ac:dyDescent="0.3">
      <c r="A1201" s="3">
        <v>9042</v>
      </c>
      <c r="B1201" s="3" t="s">
        <v>4617</v>
      </c>
      <c r="C1201" s="4">
        <v>0.01</v>
      </c>
      <c r="D1201" s="4" t="s">
        <v>4618</v>
      </c>
      <c r="E1201" s="3" t="s">
        <v>265</v>
      </c>
      <c r="F1201" s="3" t="s">
        <v>4619</v>
      </c>
      <c r="G1201" s="7" t="str">
        <f t="shared" si="18"/>
        <v>JP</v>
      </c>
      <c r="H1201" s="3">
        <v>9042</v>
      </c>
      <c r="I1201" t="str">
        <f>H1201&amp;VLOOKUP(G1201,'Country + Codes'!A:B,2,0)</f>
        <v>9042.T</v>
      </c>
    </row>
    <row r="1202" spans="1:9" ht="15.75" thickBot="1" x14ac:dyDescent="0.3">
      <c r="A1202" s="3" t="s">
        <v>4620</v>
      </c>
      <c r="B1202" s="3" t="s">
        <v>4621</v>
      </c>
      <c r="C1202" s="4">
        <v>0.01</v>
      </c>
      <c r="D1202" s="4" t="s">
        <v>4622</v>
      </c>
      <c r="E1202" s="3" t="s">
        <v>127</v>
      </c>
      <c r="F1202" s="3" t="s">
        <v>4623</v>
      </c>
      <c r="G1202" s="7" t="str">
        <f t="shared" si="18"/>
        <v>SE</v>
      </c>
      <c r="H1202" s="3" t="s">
        <v>4620</v>
      </c>
      <c r="I1202" t="str">
        <f>H1202&amp;VLOOKUP(G1202,'Country + Codes'!A:B,2,0)</f>
        <v>LUNE.ST</v>
      </c>
    </row>
    <row r="1203" spans="1:9" ht="15.75" thickBot="1" x14ac:dyDescent="0.3">
      <c r="A1203" s="3" t="s">
        <v>4624</v>
      </c>
      <c r="B1203" s="3" t="s">
        <v>4625</v>
      </c>
      <c r="C1203" s="4">
        <v>0.01</v>
      </c>
      <c r="D1203" s="4" t="s">
        <v>4626</v>
      </c>
      <c r="E1203" s="3" t="s">
        <v>18</v>
      </c>
      <c r="F1203" s="3" t="s">
        <v>4627</v>
      </c>
      <c r="G1203" s="7" t="str">
        <f t="shared" si="18"/>
        <v>CH</v>
      </c>
      <c r="H1203" s="3" t="s">
        <v>4624</v>
      </c>
      <c r="I1203" t="str">
        <f>H1203&amp;VLOOKUP(G1203,'Country + Codes'!A:B,2,0)</f>
        <v>UHR.SW</v>
      </c>
    </row>
    <row r="1204" spans="1:9" ht="15.75" thickBot="1" x14ac:dyDescent="0.3">
      <c r="A1204" s="3" t="s">
        <v>4628</v>
      </c>
      <c r="B1204" s="3" t="s">
        <v>4629</v>
      </c>
      <c r="C1204" s="4">
        <v>0.01</v>
      </c>
      <c r="D1204" s="4" t="s">
        <v>4630</v>
      </c>
      <c r="E1204" s="3" t="s">
        <v>49</v>
      </c>
      <c r="F1204" s="3" t="s">
        <v>4631</v>
      </c>
      <c r="G1204" s="7" t="str">
        <f t="shared" si="18"/>
        <v>GB</v>
      </c>
      <c r="H1204" s="3" t="s">
        <v>4628</v>
      </c>
      <c r="I1204" t="str">
        <f>H1204&amp;VLOOKUP(G1204,'Country + Codes'!A:B,2,0)</f>
        <v>RPRX.L</v>
      </c>
    </row>
    <row r="1205" spans="1:9" ht="15.75" thickBot="1" x14ac:dyDescent="0.3">
      <c r="A1205" s="3" t="s">
        <v>4632</v>
      </c>
      <c r="B1205" s="3" t="s">
        <v>4633</v>
      </c>
      <c r="C1205" s="4">
        <v>0.01</v>
      </c>
      <c r="D1205" s="4" t="s">
        <v>4634</v>
      </c>
      <c r="E1205" s="3" t="s">
        <v>49</v>
      </c>
      <c r="F1205" s="3" t="s">
        <v>4635</v>
      </c>
      <c r="G1205" s="7" t="str">
        <f t="shared" si="18"/>
        <v>IE</v>
      </c>
      <c r="H1205" s="3" t="s">
        <v>4632</v>
      </c>
      <c r="I1205" t="str">
        <f>H1205&amp;VLOOKUP(G1205,'Country + Codes'!A:B,2,0)</f>
        <v>JAZZ</v>
      </c>
    </row>
    <row r="1206" spans="1:9" ht="15.75" thickBot="1" x14ac:dyDescent="0.3">
      <c r="A1206" s="3" t="s">
        <v>4636</v>
      </c>
      <c r="B1206" s="3" t="s">
        <v>4637</v>
      </c>
      <c r="C1206" s="4">
        <v>0.01</v>
      </c>
      <c r="D1206" s="4" t="s">
        <v>4638</v>
      </c>
      <c r="E1206" s="3" t="s">
        <v>44</v>
      </c>
      <c r="F1206" s="3" t="s">
        <v>4639</v>
      </c>
      <c r="G1206" s="7" t="str">
        <f t="shared" si="18"/>
        <v>US</v>
      </c>
      <c r="H1206" s="3" t="s">
        <v>4636</v>
      </c>
      <c r="I1206" t="str">
        <f>H1206&amp;VLOOKUP(G1206,'Country + Codes'!A:B,2,0)</f>
        <v>VOYA</v>
      </c>
    </row>
    <row r="1207" spans="1:9" ht="15.75" thickBot="1" x14ac:dyDescent="0.3">
      <c r="A1207" s="3" t="s">
        <v>4640</v>
      </c>
      <c r="B1207" s="3" t="s">
        <v>4641</v>
      </c>
      <c r="C1207" s="4">
        <v>0.01</v>
      </c>
      <c r="D1207" s="4" t="s">
        <v>4642</v>
      </c>
      <c r="E1207" s="3" t="s">
        <v>265</v>
      </c>
      <c r="F1207" s="3" t="s">
        <v>4643</v>
      </c>
      <c r="G1207" s="7" t="str">
        <f t="shared" si="18"/>
        <v>FR</v>
      </c>
      <c r="H1207" s="3" t="s">
        <v>4640</v>
      </c>
      <c r="I1207" t="str">
        <f>H1207&amp;VLOOKUP(G1207,'Country + Codes'!A:B,2,0)</f>
        <v>FGR.PA</v>
      </c>
    </row>
    <row r="1208" spans="1:9" ht="15.75" thickBot="1" x14ac:dyDescent="0.3">
      <c r="A1208" s="3" t="s">
        <v>4644</v>
      </c>
      <c r="B1208" s="3" t="s">
        <v>4645</v>
      </c>
      <c r="C1208" s="4">
        <v>0.01</v>
      </c>
      <c r="D1208" s="4" t="s">
        <v>4646</v>
      </c>
      <c r="E1208" s="3" t="s">
        <v>9</v>
      </c>
      <c r="F1208" s="3" t="s">
        <v>4647</v>
      </c>
      <c r="G1208" s="7" t="str">
        <f t="shared" si="18"/>
        <v>AU</v>
      </c>
      <c r="H1208" s="3" t="s">
        <v>4644</v>
      </c>
      <c r="I1208" t="str">
        <f>H1208&amp;VLOOKUP(G1208,'Country + Codes'!A:B,2,0)</f>
        <v>WTC.AX</v>
      </c>
    </row>
    <row r="1209" spans="1:9" ht="15.75" thickBot="1" x14ac:dyDescent="0.3">
      <c r="A1209" s="3">
        <v>9008</v>
      </c>
      <c r="B1209" s="3" t="s">
        <v>4648</v>
      </c>
      <c r="C1209" s="4">
        <v>0.01</v>
      </c>
      <c r="D1209" s="4" t="s">
        <v>4649</v>
      </c>
      <c r="E1209" s="3" t="s">
        <v>265</v>
      </c>
      <c r="F1209" s="3" t="s">
        <v>4650</v>
      </c>
      <c r="G1209" s="7" t="str">
        <f t="shared" si="18"/>
        <v>JP</v>
      </c>
      <c r="H1209" s="3">
        <v>9008</v>
      </c>
      <c r="I1209" t="str">
        <f>H1209&amp;VLOOKUP(G1209,'Country + Codes'!A:B,2,0)</f>
        <v>9008.T</v>
      </c>
    </row>
    <row r="1210" spans="1:9" ht="15.75" thickBot="1" x14ac:dyDescent="0.3">
      <c r="A1210" s="3" t="s">
        <v>4651</v>
      </c>
      <c r="B1210" s="3" t="s">
        <v>4652</v>
      </c>
      <c r="C1210" s="4">
        <v>0.01</v>
      </c>
      <c r="D1210" s="4" t="s">
        <v>4653</v>
      </c>
      <c r="E1210" s="3" t="s">
        <v>49</v>
      </c>
      <c r="F1210" s="3" t="s">
        <v>4654</v>
      </c>
      <c r="G1210" s="7" t="str">
        <f t="shared" si="18"/>
        <v>US</v>
      </c>
      <c r="H1210" s="3" t="s">
        <v>4651</v>
      </c>
      <c r="I1210" t="str">
        <f>H1210&amp;VLOOKUP(G1210,'Country + Codes'!A:B,2,0)</f>
        <v>NBIX</v>
      </c>
    </row>
    <row r="1211" spans="1:9" ht="15.75" thickBot="1" x14ac:dyDescent="0.3">
      <c r="A1211" s="3">
        <v>6</v>
      </c>
      <c r="B1211" s="3" t="s">
        <v>4655</v>
      </c>
      <c r="C1211" s="4">
        <v>0.01</v>
      </c>
      <c r="D1211" s="4" t="s">
        <v>4656</v>
      </c>
      <c r="E1211" s="3" t="s">
        <v>239</v>
      </c>
      <c r="F1211" s="3" t="s">
        <v>4657</v>
      </c>
      <c r="G1211" s="7" t="str">
        <f t="shared" si="18"/>
        <v>HK</v>
      </c>
      <c r="H1211" s="3">
        <v>6</v>
      </c>
      <c r="I1211" t="str">
        <f>H1211&amp;VLOOKUP(G1211,'Country + Codes'!A:B,2,0)</f>
        <v>6.HK</v>
      </c>
    </row>
    <row r="1212" spans="1:9" ht="15.75" thickBot="1" x14ac:dyDescent="0.3">
      <c r="A1212" s="3" t="s">
        <v>4658</v>
      </c>
      <c r="B1212" s="3" t="s">
        <v>4659</v>
      </c>
      <c r="C1212" s="4">
        <v>0.01</v>
      </c>
      <c r="D1212" s="4" t="s">
        <v>4660</v>
      </c>
      <c r="E1212" s="3" t="s">
        <v>265</v>
      </c>
      <c r="F1212" s="3" t="s">
        <v>4661</v>
      </c>
      <c r="G1212" s="7" t="str">
        <f t="shared" si="18"/>
        <v>GB</v>
      </c>
      <c r="H1212" s="3" t="s">
        <v>4658</v>
      </c>
      <c r="I1212" t="str">
        <f>H1212&amp;VLOOKUP(G1212,'Country + Codes'!A:B,2,0)</f>
        <v>SMIN.L</v>
      </c>
    </row>
    <row r="1213" spans="1:9" ht="15.75" thickBot="1" x14ac:dyDescent="0.3">
      <c r="A1213" s="3" t="s">
        <v>4662</v>
      </c>
      <c r="B1213" s="3" t="s">
        <v>4663</v>
      </c>
      <c r="C1213" s="4">
        <v>0.01</v>
      </c>
      <c r="D1213" s="4" t="s">
        <v>4664</v>
      </c>
      <c r="E1213" s="3" t="s">
        <v>239</v>
      </c>
      <c r="F1213" s="3" t="s">
        <v>4665</v>
      </c>
      <c r="G1213" s="7" t="str">
        <f t="shared" si="18"/>
        <v>FR</v>
      </c>
      <c r="H1213" s="3" t="s">
        <v>4662</v>
      </c>
      <c r="I1213" t="str">
        <f>H1213&amp;VLOOKUP(G1213,'Country + Codes'!A:B,2,0)</f>
        <v>EDF.PA</v>
      </c>
    </row>
    <row r="1214" spans="1:9" ht="15.75" thickBot="1" x14ac:dyDescent="0.3">
      <c r="A1214" s="3" t="s">
        <v>4666</v>
      </c>
      <c r="B1214" s="3" t="s">
        <v>4667</v>
      </c>
      <c r="C1214" s="4">
        <v>0.01</v>
      </c>
      <c r="D1214" s="4" t="s">
        <v>4668</v>
      </c>
      <c r="E1214" s="3" t="s">
        <v>23</v>
      </c>
      <c r="F1214" s="3" t="s">
        <v>4669</v>
      </c>
      <c r="G1214" s="7" t="str">
        <f t="shared" ref="G1214:G1275" si="19">LEFT(F1214,2)</f>
        <v>GB</v>
      </c>
      <c r="H1214" s="3" t="s">
        <v>4666</v>
      </c>
      <c r="I1214" t="str">
        <f>H1214&amp;VLOOKUP(G1214,'Country + Codes'!A:B,2,0)</f>
        <v>LBTYA.L</v>
      </c>
    </row>
    <row r="1215" spans="1:9" ht="15.75" thickBot="1" x14ac:dyDescent="0.3">
      <c r="A1215" s="3" t="s">
        <v>4670</v>
      </c>
      <c r="B1215" s="3" t="s">
        <v>4671</v>
      </c>
      <c r="C1215" s="4">
        <v>0.01</v>
      </c>
      <c r="D1215" s="4" t="s">
        <v>4672</v>
      </c>
      <c r="E1215" s="3" t="s">
        <v>44</v>
      </c>
      <c r="F1215" s="3" t="s">
        <v>4673</v>
      </c>
      <c r="G1215" s="7" t="str">
        <f t="shared" si="19"/>
        <v>US</v>
      </c>
      <c r="H1215" s="3" t="s">
        <v>4670</v>
      </c>
      <c r="I1215" t="str">
        <f>H1215&amp;VLOOKUP(G1215,'Country + Codes'!A:B,2,0)</f>
        <v>AIZ</v>
      </c>
    </row>
    <row r="1216" spans="1:9" ht="15.75" thickBot="1" x14ac:dyDescent="0.3">
      <c r="A1216" s="3">
        <v>7747</v>
      </c>
      <c r="B1216" s="3" t="s">
        <v>4674</v>
      </c>
      <c r="C1216" s="4">
        <v>0.01</v>
      </c>
      <c r="D1216" s="4" t="s">
        <v>4675</v>
      </c>
      <c r="E1216" s="3" t="s">
        <v>49</v>
      </c>
      <c r="F1216" s="3" t="s">
        <v>4676</v>
      </c>
      <c r="G1216" s="7" t="str">
        <f t="shared" si="19"/>
        <v>JP</v>
      </c>
      <c r="H1216" s="3">
        <v>7747</v>
      </c>
      <c r="I1216" t="str">
        <f>H1216&amp;VLOOKUP(G1216,'Country + Codes'!A:B,2,0)</f>
        <v>7747.T</v>
      </c>
    </row>
    <row r="1217" spans="1:9" ht="15.75" thickBot="1" x14ac:dyDescent="0.3">
      <c r="A1217" s="3" t="s">
        <v>4677</v>
      </c>
      <c r="B1217" s="3" t="s">
        <v>4678</v>
      </c>
      <c r="C1217" s="4">
        <v>0.01</v>
      </c>
      <c r="D1217" s="4" t="s">
        <v>4679</v>
      </c>
      <c r="E1217" s="3" t="s">
        <v>23</v>
      </c>
      <c r="F1217" s="3" t="s">
        <v>4680</v>
      </c>
      <c r="G1217" s="7" t="str">
        <f t="shared" si="19"/>
        <v>US</v>
      </c>
      <c r="H1217" s="3" t="s">
        <v>4677</v>
      </c>
      <c r="I1217" t="str">
        <f>H1217&amp;VLOOKUP(G1217,'Country + Codes'!A:B,2,0)</f>
        <v>LSXMK</v>
      </c>
    </row>
    <row r="1218" spans="1:9" ht="15.75" thickBot="1" x14ac:dyDescent="0.3">
      <c r="A1218" s="3" t="s">
        <v>4681</v>
      </c>
      <c r="B1218" s="3" t="s">
        <v>4682</v>
      </c>
      <c r="C1218" s="4">
        <v>0.01</v>
      </c>
      <c r="D1218" s="4" t="s">
        <v>4683</v>
      </c>
      <c r="E1218" s="3" t="s">
        <v>23</v>
      </c>
      <c r="F1218" s="3" t="s">
        <v>4684</v>
      </c>
      <c r="G1218" s="7" t="str">
        <f t="shared" si="19"/>
        <v>US</v>
      </c>
      <c r="H1218" s="3" t="s">
        <v>4681</v>
      </c>
      <c r="I1218" t="str">
        <f>H1218&amp;VLOOKUP(G1218,'Country + Codes'!A:B,2,0)</f>
        <v>DISCK</v>
      </c>
    </row>
    <row r="1219" spans="1:9" ht="15.75" thickBot="1" x14ac:dyDescent="0.3">
      <c r="A1219" s="3">
        <v>5938</v>
      </c>
      <c r="B1219" s="3" t="s">
        <v>4685</v>
      </c>
      <c r="C1219" s="4">
        <v>0.01</v>
      </c>
      <c r="D1219" s="4" t="s">
        <v>4686</v>
      </c>
      <c r="E1219" s="3" t="s">
        <v>265</v>
      </c>
      <c r="F1219" s="3" t="s">
        <v>4687</v>
      </c>
      <c r="G1219" s="7" t="str">
        <f t="shared" si="19"/>
        <v>JP</v>
      </c>
      <c r="H1219" s="3">
        <v>5938</v>
      </c>
      <c r="I1219" t="str">
        <f>H1219&amp;VLOOKUP(G1219,'Country + Codes'!A:B,2,0)</f>
        <v>5938.T</v>
      </c>
    </row>
    <row r="1220" spans="1:9" ht="15.75" thickBot="1" x14ac:dyDescent="0.3">
      <c r="A1220" s="3">
        <v>9005</v>
      </c>
      <c r="B1220" s="3" t="s">
        <v>4688</v>
      </c>
      <c r="C1220" s="4">
        <v>0.01</v>
      </c>
      <c r="D1220" s="4" t="s">
        <v>4689</v>
      </c>
      <c r="E1220" s="3" t="s">
        <v>265</v>
      </c>
      <c r="F1220" s="3" t="s">
        <v>4690</v>
      </c>
      <c r="G1220" s="7" t="str">
        <f t="shared" si="19"/>
        <v>JP</v>
      </c>
      <c r="H1220" s="3">
        <v>9005</v>
      </c>
      <c r="I1220" t="str">
        <f>H1220&amp;VLOOKUP(G1220,'Country + Codes'!A:B,2,0)</f>
        <v>9005.T</v>
      </c>
    </row>
    <row r="1221" spans="1:9" ht="15.75" thickBot="1" x14ac:dyDescent="0.3">
      <c r="A1221" s="3" t="s">
        <v>4691</v>
      </c>
      <c r="B1221" s="3" t="s">
        <v>4692</v>
      </c>
      <c r="C1221" s="4">
        <v>0.01</v>
      </c>
      <c r="D1221" s="4" t="s">
        <v>4693</v>
      </c>
      <c r="E1221" s="3" t="s">
        <v>18</v>
      </c>
      <c r="F1221" s="3" t="s">
        <v>4694</v>
      </c>
      <c r="G1221" s="7" t="str">
        <f t="shared" si="19"/>
        <v>FR</v>
      </c>
      <c r="H1221" s="3" t="s">
        <v>4691</v>
      </c>
      <c r="I1221" t="str">
        <f>H1221&amp;VLOOKUP(G1221,'Country + Codes'!A:B,2,0)</f>
        <v>FR.PA</v>
      </c>
    </row>
    <row r="1222" spans="1:9" ht="15.75" thickBot="1" x14ac:dyDescent="0.3">
      <c r="A1222" s="3" t="s">
        <v>4695</v>
      </c>
      <c r="B1222" s="3" t="s">
        <v>4696</v>
      </c>
      <c r="C1222" s="4">
        <v>0.01</v>
      </c>
      <c r="D1222" s="4" t="s">
        <v>4697</v>
      </c>
      <c r="E1222" s="3" t="s">
        <v>244</v>
      </c>
      <c r="F1222" s="3" t="s">
        <v>4698</v>
      </c>
      <c r="G1222" s="7" t="str">
        <f t="shared" si="19"/>
        <v>CH</v>
      </c>
      <c r="H1222" s="3" t="s">
        <v>4695</v>
      </c>
      <c r="I1222" t="str">
        <f>H1222&amp;VLOOKUP(G1222,'Country + Codes'!A:B,2,0)</f>
        <v>EMSN.SW</v>
      </c>
    </row>
    <row r="1223" spans="1:9" ht="15.75" thickBot="1" x14ac:dyDescent="0.3">
      <c r="A1223" s="3" t="s">
        <v>3104</v>
      </c>
      <c r="B1223" s="3" t="s">
        <v>4699</v>
      </c>
      <c r="C1223" s="4">
        <v>0.01</v>
      </c>
      <c r="D1223" s="4" t="s">
        <v>4700</v>
      </c>
      <c r="E1223" s="3" t="s">
        <v>244</v>
      </c>
      <c r="F1223" s="3" t="s">
        <v>4701</v>
      </c>
      <c r="G1223" s="7" t="str">
        <f t="shared" si="19"/>
        <v>CA</v>
      </c>
      <c r="H1223" s="3" t="s">
        <v>3104</v>
      </c>
      <c r="I1223" t="str">
        <f>H1223&amp;VLOOKUP(G1223,'Country + Codes'!A:B,2,0)</f>
        <v>K.TO</v>
      </c>
    </row>
    <row r="1224" spans="1:9" ht="15.75" thickBot="1" x14ac:dyDescent="0.3">
      <c r="A1224" s="3">
        <v>7752</v>
      </c>
      <c r="B1224" s="3" t="s">
        <v>4702</v>
      </c>
      <c r="C1224" s="4">
        <v>0.01</v>
      </c>
      <c r="D1224" s="4" t="s">
        <v>4703</v>
      </c>
      <c r="E1224" s="3" t="s">
        <v>9</v>
      </c>
      <c r="F1224" s="3" t="s">
        <v>4704</v>
      </c>
      <c r="G1224" s="7" t="str">
        <f t="shared" si="19"/>
        <v>JP</v>
      </c>
      <c r="H1224" s="3">
        <v>7752</v>
      </c>
      <c r="I1224" t="str">
        <f>H1224&amp;VLOOKUP(G1224,'Country + Codes'!A:B,2,0)</f>
        <v>7752.T</v>
      </c>
    </row>
    <row r="1225" spans="1:9" ht="15.75" thickBot="1" x14ac:dyDescent="0.3">
      <c r="A1225" s="3">
        <v>9503</v>
      </c>
      <c r="B1225" s="3" t="s">
        <v>4705</v>
      </c>
      <c r="C1225" s="4">
        <v>0.01</v>
      </c>
      <c r="D1225" s="4" t="s">
        <v>4706</v>
      </c>
      <c r="E1225" s="3" t="s">
        <v>239</v>
      </c>
      <c r="F1225" s="3" t="s">
        <v>4707</v>
      </c>
      <c r="G1225" s="7" t="str">
        <f t="shared" si="19"/>
        <v>JP</v>
      </c>
      <c r="H1225" s="3">
        <v>9503</v>
      </c>
      <c r="I1225" t="str">
        <f>H1225&amp;VLOOKUP(G1225,'Country + Codes'!A:B,2,0)</f>
        <v>9503.T</v>
      </c>
    </row>
    <row r="1226" spans="1:9" ht="15.75" thickBot="1" x14ac:dyDescent="0.3">
      <c r="A1226" s="3" t="s">
        <v>4708</v>
      </c>
      <c r="B1226" s="3" t="s">
        <v>4709</v>
      </c>
      <c r="C1226" s="4">
        <v>0.01</v>
      </c>
      <c r="D1226" s="4" t="s">
        <v>4710</v>
      </c>
      <c r="E1226" s="3" t="s">
        <v>70</v>
      </c>
      <c r="F1226" s="3" t="s">
        <v>4711</v>
      </c>
      <c r="G1226" s="7" t="str">
        <f t="shared" si="19"/>
        <v>NO</v>
      </c>
      <c r="H1226" s="3" t="s">
        <v>4708</v>
      </c>
      <c r="I1226" t="str">
        <f>H1226&amp;VLOOKUP(G1226,'Country + Codes'!A:B,2,0)</f>
        <v>ORK.OL</v>
      </c>
    </row>
    <row r="1227" spans="1:9" ht="15.75" thickBot="1" x14ac:dyDescent="0.3">
      <c r="A1227" s="3">
        <v>8984</v>
      </c>
      <c r="B1227" s="3" t="s">
        <v>4712</v>
      </c>
      <c r="C1227" s="4">
        <v>0.01</v>
      </c>
      <c r="D1227" s="4" t="s">
        <v>4713</v>
      </c>
      <c r="E1227" s="3" t="s">
        <v>331</v>
      </c>
      <c r="F1227" s="3" t="s">
        <v>4714</v>
      </c>
      <c r="G1227" s="7" t="str">
        <f t="shared" si="19"/>
        <v>JP</v>
      </c>
      <c r="H1227" s="3">
        <v>8984</v>
      </c>
      <c r="I1227" t="str">
        <f>H1227&amp;VLOOKUP(G1227,'Country + Codes'!A:B,2,0)</f>
        <v>8984.T</v>
      </c>
    </row>
    <row r="1228" spans="1:9" ht="15.75" thickBot="1" x14ac:dyDescent="0.3">
      <c r="A1228" s="3" t="s">
        <v>4715</v>
      </c>
      <c r="B1228" s="3" t="s">
        <v>4716</v>
      </c>
      <c r="C1228" s="4">
        <v>0.01</v>
      </c>
      <c r="D1228" s="4" t="s">
        <v>4717</v>
      </c>
      <c r="E1228" s="3" t="s">
        <v>44</v>
      </c>
      <c r="F1228" s="3" t="s">
        <v>4718</v>
      </c>
      <c r="G1228" s="7" t="str">
        <f t="shared" si="19"/>
        <v>DE</v>
      </c>
      <c r="H1228" s="3" t="s">
        <v>4715</v>
      </c>
      <c r="I1228" t="str">
        <f>H1228&amp;VLOOKUP(G1228,'Country + Codes'!A:B,2,0)</f>
        <v>CBK.DE</v>
      </c>
    </row>
    <row r="1229" spans="1:9" ht="15.75" thickBot="1" x14ac:dyDescent="0.3">
      <c r="A1229" s="3">
        <v>7011</v>
      </c>
      <c r="B1229" s="3" t="s">
        <v>4719</v>
      </c>
      <c r="C1229" s="4">
        <v>0.01</v>
      </c>
      <c r="D1229" s="4" t="s">
        <v>4720</v>
      </c>
      <c r="E1229" s="3" t="s">
        <v>265</v>
      </c>
      <c r="F1229" s="3" t="s">
        <v>4721</v>
      </c>
      <c r="G1229" s="7" t="str">
        <f t="shared" si="19"/>
        <v>JP</v>
      </c>
      <c r="H1229" s="3">
        <v>7011</v>
      </c>
      <c r="I1229" t="str">
        <f>H1229&amp;VLOOKUP(G1229,'Country + Codes'!A:B,2,0)</f>
        <v>7011.T</v>
      </c>
    </row>
    <row r="1230" spans="1:9" ht="15.75" thickBot="1" x14ac:dyDescent="0.3">
      <c r="A1230" s="3">
        <v>6504</v>
      </c>
      <c r="B1230" s="3" t="s">
        <v>4722</v>
      </c>
      <c r="C1230" s="4">
        <v>0.01</v>
      </c>
      <c r="D1230" s="4" t="s">
        <v>4723</v>
      </c>
      <c r="E1230" s="3" t="s">
        <v>265</v>
      </c>
      <c r="F1230" s="3" t="s">
        <v>4724</v>
      </c>
      <c r="G1230" s="7" t="str">
        <f t="shared" si="19"/>
        <v>JP</v>
      </c>
      <c r="H1230" s="3">
        <v>6504</v>
      </c>
      <c r="I1230" t="str">
        <f>H1230&amp;VLOOKUP(G1230,'Country + Codes'!A:B,2,0)</f>
        <v>6504.T</v>
      </c>
    </row>
    <row r="1231" spans="1:9" ht="15.75" thickBot="1" x14ac:dyDescent="0.3">
      <c r="A1231" s="3" t="s">
        <v>4725</v>
      </c>
      <c r="B1231" s="3" t="s">
        <v>4726</v>
      </c>
      <c r="C1231" s="4">
        <v>0.01</v>
      </c>
      <c r="D1231" s="4" t="s">
        <v>4727</v>
      </c>
      <c r="E1231" s="3" t="s">
        <v>9</v>
      </c>
      <c r="F1231" s="3" t="s">
        <v>4728</v>
      </c>
      <c r="G1231" s="7" t="str">
        <f t="shared" si="19"/>
        <v>DE</v>
      </c>
      <c r="H1231" s="3" t="s">
        <v>4725</v>
      </c>
      <c r="I1231" t="str">
        <f>H1231&amp;VLOOKUP(G1231,'Country + Codes'!A:B,2,0)</f>
        <v>TMV.DE</v>
      </c>
    </row>
    <row r="1232" spans="1:9" ht="15.75" thickBot="1" x14ac:dyDescent="0.3">
      <c r="A1232" s="3">
        <v>5332</v>
      </c>
      <c r="B1232" s="3" t="s">
        <v>4729</v>
      </c>
      <c r="C1232" s="4">
        <v>0.01</v>
      </c>
      <c r="D1232" s="4" t="s">
        <v>4730</v>
      </c>
      <c r="E1232" s="3" t="s">
        <v>265</v>
      </c>
      <c r="F1232" s="3" t="s">
        <v>4731</v>
      </c>
      <c r="G1232" s="7" t="str">
        <f t="shared" si="19"/>
        <v>JP</v>
      </c>
      <c r="H1232" s="3">
        <v>5332</v>
      </c>
      <c r="I1232" t="str">
        <f>H1232&amp;VLOOKUP(G1232,'Country + Codes'!A:B,2,0)</f>
        <v>5332.T</v>
      </c>
    </row>
    <row r="1233" spans="1:9" ht="15.75" thickBot="1" x14ac:dyDescent="0.3">
      <c r="A1233" s="3" t="s">
        <v>4732</v>
      </c>
      <c r="B1233" s="3" t="s">
        <v>4733</v>
      </c>
      <c r="C1233" s="4">
        <v>0.01</v>
      </c>
      <c r="D1233" s="4" t="s">
        <v>4734</v>
      </c>
      <c r="E1233" s="3" t="s">
        <v>18</v>
      </c>
      <c r="F1233" s="3" t="s">
        <v>4735</v>
      </c>
      <c r="G1233" s="7" t="str">
        <f t="shared" si="19"/>
        <v>US</v>
      </c>
      <c r="H1233" s="3" t="s">
        <v>4732</v>
      </c>
      <c r="I1233" t="str">
        <f>H1233&amp;VLOOKUP(G1233,'Country + Codes'!A:B,2,0)</f>
        <v>ARMK</v>
      </c>
    </row>
    <row r="1234" spans="1:9" ht="15.75" thickBot="1" x14ac:dyDescent="0.3">
      <c r="A1234" s="3" t="s">
        <v>4736</v>
      </c>
      <c r="B1234" s="3" t="s">
        <v>4737</v>
      </c>
      <c r="C1234" s="4">
        <v>0.01</v>
      </c>
      <c r="D1234" s="4" t="s">
        <v>4738</v>
      </c>
      <c r="E1234" s="3" t="s">
        <v>18</v>
      </c>
      <c r="F1234" s="3" t="s">
        <v>4739</v>
      </c>
      <c r="G1234" s="7" t="str">
        <f t="shared" si="19"/>
        <v>AU</v>
      </c>
      <c r="H1234" s="3" t="s">
        <v>4736</v>
      </c>
      <c r="I1234" t="str">
        <f>H1234&amp;VLOOKUP(G1234,'Country + Codes'!A:B,2,0)</f>
        <v>TAH.AX</v>
      </c>
    </row>
    <row r="1235" spans="1:9" ht="15.75" thickBot="1" x14ac:dyDescent="0.3">
      <c r="A1235" s="3">
        <v>7272</v>
      </c>
      <c r="B1235" s="3" t="s">
        <v>4740</v>
      </c>
      <c r="C1235" s="4">
        <v>0.01</v>
      </c>
      <c r="D1235" s="4" t="s">
        <v>4741</v>
      </c>
      <c r="E1235" s="3" t="s">
        <v>18</v>
      </c>
      <c r="F1235" s="3" t="s">
        <v>4742</v>
      </c>
      <c r="G1235" s="7" t="str">
        <f t="shared" si="19"/>
        <v>JP</v>
      </c>
      <c r="H1235" s="3">
        <v>7272</v>
      </c>
      <c r="I1235" t="str">
        <f>H1235&amp;VLOOKUP(G1235,'Country + Codes'!A:B,2,0)</f>
        <v>7272.T</v>
      </c>
    </row>
    <row r="1236" spans="1:9" ht="15.75" thickBot="1" x14ac:dyDescent="0.3">
      <c r="A1236" s="3" t="s">
        <v>4743</v>
      </c>
      <c r="B1236" s="3" t="s">
        <v>4744</v>
      </c>
      <c r="C1236" s="4">
        <v>0.01</v>
      </c>
      <c r="D1236" s="4" t="s">
        <v>4745</v>
      </c>
      <c r="E1236" s="3" t="s">
        <v>265</v>
      </c>
      <c r="F1236" s="3" t="s">
        <v>4746</v>
      </c>
      <c r="G1236" s="7" t="str">
        <f t="shared" si="19"/>
        <v>US</v>
      </c>
      <c r="H1236" s="3" t="s">
        <v>4743</v>
      </c>
      <c r="I1236" t="str">
        <f>H1236&amp;VLOOKUP(G1236,'Country + Codes'!A:B,2,0)</f>
        <v>KNX</v>
      </c>
    </row>
    <row r="1237" spans="1:9" ht="15.75" thickBot="1" x14ac:dyDescent="0.3">
      <c r="A1237" s="3">
        <v>4204</v>
      </c>
      <c r="B1237" s="3" t="s">
        <v>4747</v>
      </c>
      <c r="C1237" s="4">
        <v>0.01</v>
      </c>
      <c r="D1237" s="4" t="s">
        <v>4748</v>
      </c>
      <c r="E1237" s="3" t="s">
        <v>18</v>
      </c>
      <c r="F1237" s="3" t="s">
        <v>4749</v>
      </c>
      <c r="G1237" s="7" t="str">
        <f t="shared" si="19"/>
        <v>JP</v>
      </c>
      <c r="H1237" s="3">
        <v>4204</v>
      </c>
      <c r="I1237" t="str">
        <f>H1237&amp;VLOOKUP(G1237,'Country + Codes'!A:B,2,0)</f>
        <v>4204.T</v>
      </c>
    </row>
    <row r="1238" spans="1:9" ht="15.75" thickBot="1" x14ac:dyDescent="0.3">
      <c r="A1238" s="3" t="s">
        <v>4750</v>
      </c>
      <c r="B1238" s="3" t="s">
        <v>4751</v>
      </c>
      <c r="C1238" s="4">
        <v>0.01</v>
      </c>
      <c r="D1238" s="4" t="s">
        <v>4752</v>
      </c>
      <c r="E1238" s="3" t="s">
        <v>244</v>
      </c>
      <c r="F1238" s="3" t="s">
        <v>4753</v>
      </c>
      <c r="G1238" s="7" t="str">
        <f t="shared" si="19"/>
        <v>GB</v>
      </c>
      <c r="H1238" s="3" t="s">
        <v>4750</v>
      </c>
      <c r="I1238" t="str">
        <f>H1238&amp;VLOOKUP(G1238,'Country + Codes'!A:B,2,0)</f>
        <v>JMAT.L</v>
      </c>
    </row>
    <row r="1239" spans="1:9" ht="15.75" thickBot="1" x14ac:dyDescent="0.3">
      <c r="A1239" s="3" t="s">
        <v>4754</v>
      </c>
      <c r="B1239" s="3" t="s">
        <v>4755</v>
      </c>
      <c r="C1239" s="4">
        <v>0.01</v>
      </c>
      <c r="D1239" s="4" t="s">
        <v>4756</v>
      </c>
      <c r="E1239" s="3" t="s">
        <v>244</v>
      </c>
      <c r="F1239" s="3" t="s">
        <v>4757</v>
      </c>
      <c r="G1239" s="7" t="str">
        <f t="shared" si="19"/>
        <v>CA</v>
      </c>
      <c r="H1239" s="3" t="s">
        <v>4754</v>
      </c>
      <c r="I1239" t="str">
        <f>H1239&amp;VLOOKUP(G1239,'Country + Codes'!A:B,2,0)</f>
        <v>WFG.TO</v>
      </c>
    </row>
    <row r="1240" spans="1:9" ht="15.75" thickBot="1" x14ac:dyDescent="0.3">
      <c r="A1240" s="3" t="s">
        <v>4758</v>
      </c>
      <c r="B1240" s="3" t="s">
        <v>4759</v>
      </c>
      <c r="C1240" s="4">
        <v>0.01</v>
      </c>
      <c r="D1240" s="4" t="s">
        <v>4760</v>
      </c>
      <c r="E1240" s="3" t="s">
        <v>331</v>
      </c>
      <c r="F1240" s="3" t="s">
        <v>4761</v>
      </c>
      <c r="G1240" s="7" t="str">
        <f t="shared" si="19"/>
        <v>GB</v>
      </c>
      <c r="H1240" s="3" t="s">
        <v>4758</v>
      </c>
      <c r="I1240" t="str">
        <f>H1240&amp;VLOOKUP(G1240,'Country + Codes'!A:B,2,0)</f>
        <v>LAND.L</v>
      </c>
    </row>
    <row r="1241" spans="1:9" ht="15.75" thickBot="1" x14ac:dyDescent="0.3">
      <c r="A1241" s="3">
        <v>7912</v>
      </c>
      <c r="B1241" s="3" t="s">
        <v>4762</v>
      </c>
      <c r="C1241" s="4">
        <v>0.01</v>
      </c>
      <c r="D1241" s="4" t="s">
        <v>4763</v>
      </c>
      <c r="E1241" s="3" t="s">
        <v>265</v>
      </c>
      <c r="F1241" s="3" t="s">
        <v>4764</v>
      </c>
      <c r="G1241" s="7" t="str">
        <f t="shared" si="19"/>
        <v>JP</v>
      </c>
      <c r="H1241" s="3">
        <v>7912</v>
      </c>
      <c r="I1241" t="str">
        <f>H1241&amp;VLOOKUP(G1241,'Country + Codes'!A:B,2,0)</f>
        <v>7912.T</v>
      </c>
    </row>
    <row r="1242" spans="1:9" ht="15.75" thickBot="1" x14ac:dyDescent="0.3">
      <c r="A1242" s="3" t="s">
        <v>4765</v>
      </c>
      <c r="B1242" s="3" t="s">
        <v>4766</v>
      </c>
      <c r="C1242" s="4">
        <v>0.01</v>
      </c>
      <c r="D1242" s="4" t="s">
        <v>4767</v>
      </c>
      <c r="E1242" s="3" t="s">
        <v>127</v>
      </c>
      <c r="F1242" s="3" t="s">
        <v>4768</v>
      </c>
      <c r="G1242" s="7" t="str">
        <f t="shared" si="19"/>
        <v>AU</v>
      </c>
      <c r="H1242" s="3" t="s">
        <v>4765</v>
      </c>
      <c r="I1242" t="str">
        <f>H1242&amp;VLOOKUP(G1242,'Country + Codes'!A:B,2,0)</f>
        <v>STO.AX</v>
      </c>
    </row>
    <row r="1243" spans="1:9" ht="15.75" thickBot="1" x14ac:dyDescent="0.3">
      <c r="A1243" s="3" t="s">
        <v>4769</v>
      </c>
      <c r="B1243" s="3" t="s">
        <v>4770</v>
      </c>
      <c r="C1243" s="4">
        <v>0.01</v>
      </c>
      <c r="D1243" s="4" t="s">
        <v>4771</v>
      </c>
      <c r="E1243" s="3" t="s">
        <v>44</v>
      </c>
      <c r="F1243" s="3" t="s">
        <v>4772</v>
      </c>
      <c r="G1243" s="7" t="str">
        <f t="shared" si="19"/>
        <v>AU</v>
      </c>
      <c r="H1243" s="3" t="s">
        <v>4769</v>
      </c>
      <c r="I1243" t="str">
        <f>H1243&amp;VLOOKUP(G1243,'Country + Codes'!A:B,2,0)</f>
        <v>MPL.AX</v>
      </c>
    </row>
    <row r="1244" spans="1:9" ht="15.75" thickBot="1" x14ac:dyDescent="0.3">
      <c r="A1244" s="3">
        <v>83</v>
      </c>
      <c r="B1244" s="3" t="s">
        <v>4773</v>
      </c>
      <c r="C1244" s="4">
        <v>0.01</v>
      </c>
      <c r="D1244" s="4" t="s">
        <v>4774</v>
      </c>
      <c r="E1244" s="3" t="s">
        <v>331</v>
      </c>
      <c r="F1244" s="3" t="s">
        <v>4775</v>
      </c>
      <c r="G1244" s="7" t="str">
        <f t="shared" si="19"/>
        <v>HK</v>
      </c>
      <c r="H1244" s="3">
        <v>83</v>
      </c>
      <c r="I1244" t="str">
        <f>H1244&amp;VLOOKUP(G1244,'Country + Codes'!A:B,2,0)</f>
        <v>83.HK</v>
      </c>
    </row>
    <row r="1245" spans="1:9" ht="15.75" thickBot="1" x14ac:dyDescent="0.3">
      <c r="A1245" s="3" t="s">
        <v>4776</v>
      </c>
      <c r="B1245" s="3" t="s">
        <v>4777</v>
      </c>
      <c r="C1245" s="4">
        <v>0.01</v>
      </c>
      <c r="D1245" s="4" t="s">
        <v>4778</v>
      </c>
      <c r="E1245" s="3" t="s">
        <v>44</v>
      </c>
      <c r="F1245" s="3" t="s">
        <v>4779</v>
      </c>
      <c r="G1245" s="7" t="str">
        <f t="shared" si="19"/>
        <v>IT</v>
      </c>
      <c r="H1245" s="3" t="s">
        <v>4776</v>
      </c>
      <c r="I1245" t="str">
        <f>H1245&amp;VLOOKUP(G1245,'Country + Codes'!A:B,2,0)</f>
        <v>MB.MI</v>
      </c>
    </row>
    <row r="1246" spans="1:9" ht="15.75" thickBot="1" x14ac:dyDescent="0.3">
      <c r="A1246" s="3" t="s">
        <v>4780</v>
      </c>
      <c r="B1246" s="3" t="s">
        <v>4781</v>
      </c>
      <c r="C1246" s="4">
        <v>0.01</v>
      </c>
      <c r="D1246" s="4" t="s">
        <v>4782</v>
      </c>
      <c r="E1246" s="3" t="s">
        <v>265</v>
      </c>
      <c r="F1246" s="3" t="s">
        <v>4783</v>
      </c>
      <c r="G1246" s="7" t="str">
        <f t="shared" si="19"/>
        <v>CA</v>
      </c>
      <c r="H1246" s="3" t="s">
        <v>4780</v>
      </c>
      <c r="I1246" t="str">
        <f>H1246&amp;VLOOKUP(G1246,'Country + Codes'!A:B,2,0)</f>
        <v>RBA.TO</v>
      </c>
    </row>
    <row r="1247" spans="1:9" ht="15.75" thickBot="1" x14ac:dyDescent="0.3">
      <c r="A1247" s="3">
        <v>12</v>
      </c>
      <c r="B1247" s="3" t="s">
        <v>4784</v>
      </c>
      <c r="C1247" s="4">
        <v>0.01</v>
      </c>
      <c r="D1247" s="4" t="s">
        <v>4785</v>
      </c>
      <c r="E1247" s="3" t="s">
        <v>331</v>
      </c>
      <c r="F1247" s="3" t="s">
        <v>4786</v>
      </c>
      <c r="G1247" s="7" t="str">
        <f t="shared" si="19"/>
        <v>HK</v>
      </c>
      <c r="H1247" s="3">
        <v>12</v>
      </c>
      <c r="I1247" t="str">
        <f>H1247&amp;VLOOKUP(G1247,'Country + Codes'!A:B,2,0)</f>
        <v>12.HK</v>
      </c>
    </row>
    <row r="1248" spans="1:9" ht="15.75" thickBot="1" x14ac:dyDescent="0.3">
      <c r="A1248" s="3">
        <v>8952</v>
      </c>
      <c r="B1248" s="3" t="s">
        <v>4787</v>
      </c>
      <c r="C1248" s="4">
        <v>0.01</v>
      </c>
      <c r="D1248" s="4" t="s">
        <v>4788</v>
      </c>
      <c r="E1248" s="3" t="s">
        <v>331</v>
      </c>
      <c r="F1248" s="3" t="s">
        <v>4789</v>
      </c>
      <c r="G1248" s="7" t="str">
        <f t="shared" si="19"/>
        <v>JP</v>
      </c>
      <c r="H1248" s="3">
        <v>8952</v>
      </c>
      <c r="I1248" t="str">
        <f>H1248&amp;VLOOKUP(G1248,'Country + Codes'!A:B,2,0)</f>
        <v>8952.T</v>
      </c>
    </row>
    <row r="1249" spans="1:9" ht="15.75" thickBot="1" x14ac:dyDescent="0.3">
      <c r="A1249" s="3">
        <v>66</v>
      </c>
      <c r="B1249" s="3" t="s">
        <v>4790</v>
      </c>
      <c r="C1249" s="4">
        <v>0.01</v>
      </c>
      <c r="D1249" s="4" t="s">
        <v>4791</v>
      </c>
      <c r="E1249" s="3" t="s">
        <v>265</v>
      </c>
      <c r="F1249" s="3" t="s">
        <v>4792</v>
      </c>
      <c r="G1249" s="7" t="str">
        <f t="shared" si="19"/>
        <v>HK</v>
      </c>
      <c r="H1249" s="3">
        <v>66</v>
      </c>
      <c r="I1249" t="str">
        <f>H1249&amp;VLOOKUP(G1249,'Country + Codes'!A:B,2,0)</f>
        <v>66.HK</v>
      </c>
    </row>
    <row r="1250" spans="1:9" ht="15.75" thickBot="1" x14ac:dyDescent="0.3">
      <c r="A1250" s="3" t="s">
        <v>4793</v>
      </c>
      <c r="B1250" s="3" t="s">
        <v>4794</v>
      </c>
      <c r="C1250" s="4">
        <v>0.01</v>
      </c>
      <c r="D1250" s="4" t="s">
        <v>4795</v>
      </c>
      <c r="E1250" s="3" t="s">
        <v>9</v>
      </c>
      <c r="F1250" s="3" t="s">
        <v>4796</v>
      </c>
      <c r="G1250" s="7" t="str">
        <f t="shared" si="19"/>
        <v>IL</v>
      </c>
      <c r="H1250" s="3" t="s">
        <v>4793</v>
      </c>
      <c r="I1250" t="str">
        <f>H1250&amp;VLOOKUP(G1250,'Country + Codes'!A:B,2,0)</f>
        <v>CYBR.TA</v>
      </c>
    </row>
    <row r="1251" spans="1:9" ht="15.75" thickBot="1" x14ac:dyDescent="0.3">
      <c r="A1251" s="3" t="s">
        <v>4797</v>
      </c>
      <c r="B1251" s="3" t="s">
        <v>4798</v>
      </c>
      <c r="C1251" s="4">
        <v>0.01</v>
      </c>
      <c r="D1251" s="4" t="s">
        <v>4799</v>
      </c>
      <c r="E1251" s="3" t="s">
        <v>23</v>
      </c>
      <c r="F1251" s="3" t="s">
        <v>4800</v>
      </c>
      <c r="G1251" s="7" t="str">
        <f t="shared" si="19"/>
        <v>NZ</v>
      </c>
      <c r="H1251" s="3" t="s">
        <v>4797</v>
      </c>
      <c r="I1251" t="str">
        <f>H1251&amp;VLOOKUP(G1251,'Country + Codes'!A:B,2,0)</f>
        <v>SPK.NZ</v>
      </c>
    </row>
    <row r="1252" spans="1:9" ht="15.75" thickBot="1" x14ac:dyDescent="0.3">
      <c r="A1252" s="3" t="s">
        <v>4801</v>
      </c>
      <c r="B1252" s="3" t="s">
        <v>4802</v>
      </c>
      <c r="C1252" s="4">
        <v>0.01</v>
      </c>
      <c r="D1252" s="4" t="s">
        <v>4803</v>
      </c>
      <c r="E1252" s="3" t="s">
        <v>44</v>
      </c>
      <c r="F1252" s="3" t="s">
        <v>4804</v>
      </c>
      <c r="G1252" s="7" t="str">
        <f t="shared" si="19"/>
        <v>US</v>
      </c>
      <c r="H1252" s="3" t="s">
        <v>4801</v>
      </c>
      <c r="I1252" t="str">
        <f>H1252&amp;VLOOKUP(G1252,'Country + Codes'!A:B,2,0)</f>
        <v>FUTU</v>
      </c>
    </row>
    <row r="1253" spans="1:9" ht="15.75" thickBot="1" x14ac:dyDescent="0.3">
      <c r="A1253" s="3" t="s">
        <v>4805</v>
      </c>
      <c r="B1253" s="3" t="s">
        <v>4806</v>
      </c>
      <c r="C1253" s="4">
        <v>0.01</v>
      </c>
      <c r="D1253" s="4" t="s">
        <v>4807</v>
      </c>
      <c r="E1253" s="3" t="s">
        <v>44</v>
      </c>
      <c r="F1253" s="3" t="s">
        <v>4808</v>
      </c>
      <c r="G1253" s="7" t="str">
        <f t="shared" si="19"/>
        <v>BE</v>
      </c>
      <c r="H1253" s="3" t="s">
        <v>4805</v>
      </c>
      <c r="I1253" t="str">
        <f>H1253&amp;VLOOKUP(G1253,'Country + Codes'!A:B,2,0)</f>
        <v>SOF.BR</v>
      </c>
    </row>
    <row r="1254" spans="1:9" ht="15.75" thickBot="1" x14ac:dyDescent="0.3">
      <c r="A1254" s="3">
        <v>4613</v>
      </c>
      <c r="B1254" s="3" t="s">
        <v>4809</v>
      </c>
      <c r="C1254" s="4">
        <v>0.01</v>
      </c>
      <c r="D1254" s="4" t="s">
        <v>4810</v>
      </c>
      <c r="E1254" s="3" t="s">
        <v>244</v>
      </c>
      <c r="F1254" s="3" t="s">
        <v>4811</v>
      </c>
      <c r="G1254" s="7" t="str">
        <f t="shared" si="19"/>
        <v>JP</v>
      </c>
      <c r="H1254" s="3">
        <v>4613</v>
      </c>
      <c r="I1254" t="str">
        <f>H1254&amp;VLOOKUP(G1254,'Country + Codes'!A:B,2,0)</f>
        <v>4613.T</v>
      </c>
    </row>
    <row r="1255" spans="1:9" ht="15.75" thickBot="1" x14ac:dyDescent="0.3">
      <c r="A1255" s="3">
        <v>3391</v>
      </c>
      <c r="B1255" s="3" t="s">
        <v>4812</v>
      </c>
      <c r="C1255" s="4">
        <v>0.01</v>
      </c>
      <c r="D1255" s="4" t="s">
        <v>4813</v>
      </c>
      <c r="E1255" s="3" t="s">
        <v>70</v>
      </c>
      <c r="F1255" s="3" t="s">
        <v>4814</v>
      </c>
      <c r="G1255" s="7" t="str">
        <f t="shared" si="19"/>
        <v>JP</v>
      </c>
      <c r="H1255" s="3">
        <v>3391</v>
      </c>
      <c r="I1255" t="str">
        <f>H1255&amp;VLOOKUP(G1255,'Country + Codes'!A:B,2,0)</f>
        <v>3391.T</v>
      </c>
    </row>
    <row r="1256" spans="1:9" ht="15.75" thickBot="1" x14ac:dyDescent="0.3">
      <c r="A1256" s="3">
        <v>288</v>
      </c>
      <c r="B1256" s="3" t="s">
        <v>4815</v>
      </c>
      <c r="C1256" s="4">
        <v>0.01</v>
      </c>
      <c r="D1256" s="4" t="s">
        <v>4816</v>
      </c>
      <c r="E1256" s="3" t="s">
        <v>70</v>
      </c>
      <c r="F1256" s="3" t="s">
        <v>4817</v>
      </c>
      <c r="G1256" s="7" t="str">
        <f t="shared" si="19"/>
        <v>KY</v>
      </c>
      <c r="H1256" s="3">
        <v>288</v>
      </c>
      <c r="I1256" t="str">
        <f>H1256&amp;VLOOKUP(G1256,'Country + Codes'!A:B,2,0)</f>
        <v>288.HK</v>
      </c>
    </row>
    <row r="1257" spans="1:9" ht="15.75" thickBot="1" x14ac:dyDescent="0.3">
      <c r="A1257" s="3" t="s">
        <v>4818</v>
      </c>
      <c r="B1257" s="3" t="s">
        <v>4819</v>
      </c>
      <c r="C1257" s="4">
        <v>0.01</v>
      </c>
      <c r="D1257" s="4" t="s">
        <v>4820</v>
      </c>
      <c r="E1257" s="3" t="s">
        <v>331</v>
      </c>
      <c r="F1257" s="3" t="s">
        <v>4821</v>
      </c>
      <c r="G1257" s="7" t="str">
        <f t="shared" si="19"/>
        <v>FR</v>
      </c>
      <c r="H1257" s="3" t="s">
        <v>4818</v>
      </c>
      <c r="I1257" t="str">
        <f>H1257&amp;VLOOKUP(G1257,'Country + Codes'!A:B,2,0)</f>
        <v>GFC.PA</v>
      </c>
    </row>
    <row r="1258" spans="1:9" ht="15.75" thickBot="1" x14ac:dyDescent="0.3">
      <c r="A1258" s="3" t="s">
        <v>4822</v>
      </c>
      <c r="B1258" s="3" t="s">
        <v>4823</v>
      </c>
      <c r="C1258" s="4">
        <v>0.01</v>
      </c>
      <c r="D1258" s="4" t="s">
        <v>4824</v>
      </c>
      <c r="E1258" s="3" t="s">
        <v>127</v>
      </c>
      <c r="F1258" s="3" t="s">
        <v>4825</v>
      </c>
      <c r="G1258" s="7" t="str">
        <f t="shared" si="19"/>
        <v>CA</v>
      </c>
      <c r="H1258" s="3" t="s">
        <v>4822</v>
      </c>
      <c r="I1258" t="str">
        <f>H1258&amp;VLOOKUP(G1258,'Country + Codes'!A:B,2,0)</f>
        <v>IMO.TO</v>
      </c>
    </row>
    <row r="1259" spans="1:9" ht="15.75" thickBot="1" x14ac:dyDescent="0.3">
      <c r="A1259" s="3">
        <v>868</v>
      </c>
      <c r="B1259" s="3" t="s">
        <v>4826</v>
      </c>
      <c r="C1259" s="4">
        <v>0.01</v>
      </c>
      <c r="D1259" s="4" t="s">
        <v>4827</v>
      </c>
      <c r="E1259" s="3" t="s">
        <v>265</v>
      </c>
      <c r="F1259" s="3" t="s">
        <v>4828</v>
      </c>
      <c r="G1259" s="7" t="str">
        <f t="shared" si="19"/>
        <v>KY</v>
      </c>
      <c r="H1259" s="3">
        <v>868</v>
      </c>
      <c r="I1259" t="str">
        <f>H1259&amp;VLOOKUP(G1259,'Country + Codes'!A:B,2,0)</f>
        <v>868.HK</v>
      </c>
    </row>
    <row r="1260" spans="1:9" ht="15.75" thickBot="1" x14ac:dyDescent="0.3">
      <c r="A1260" s="3" t="s">
        <v>4829</v>
      </c>
      <c r="B1260" s="3" t="s">
        <v>4830</v>
      </c>
      <c r="C1260" s="4">
        <v>0.01</v>
      </c>
      <c r="D1260" s="4" t="s">
        <v>4831</v>
      </c>
      <c r="E1260" s="3" t="s">
        <v>44</v>
      </c>
      <c r="F1260" s="3" t="s">
        <v>4832</v>
      </c>
      <c r="G1260" s="7" t="str">
        <f t="shared" si="19"/>
        <v>US</v>
      </c>
      <c r="H1260" s="3" t="s">
        <v>4829</v>
      </c>
      <c r="I1260" t="str">
        <f>H1260&amp;VLOOKUP(G1260,'Country + Codes'!A:B,2,0)</f>
        <v>TW</v>
      </c>
    </row>
    <row r="1261" spans="1:9" ht="15.75" thickBot="1" x14ac:dyDescent="0.3">
      <c r="A1261" s="3" t="s">
        <v>4833</v>
      </c>
      <c r="B1261" s="3" t="s">
        <v>4834</v>
      </c>
      <c r="C1261" s="4">
        <v>0.01</v>
      </c>
      <c r="D1261" s="4" t="s">
        <v>4835</v>
      </c>
      <c r="E1261" s="3" t="s">
        <v>9</v>
      </c>
      <c r="F1261" s="3" t="s">
        <v>4836</v>
      </c>
      <c r="G1261" s="7" t="str">
        <f t="shared" si="19"/>
        <v>US</v>
      </c>
      <c r="H1261" s="3" t="s">
        <v>4833</v>
      </c>
      <c r="I1261" t="str">
        <f>H1261&amp;VLOOKUP(G1261,'Country + Codes'!A:B,2,0)</f>
        <v>IPGP</v>
      </c>
    </row>
    <row r="1262" spans="1:9" ht="15.75" thickBot="1" x14ac:dyDescent="0.3">
      <c r="A1262" s="3">
        <v>9064</v>
      </c>
      <c r="B1262" s="3" t="s">
        <v>4837</v>
      </c>
      <c r="C1262" s="4">
        <v>0.01</v>
      </c>
      <c r="D1262" s="4" t="s">
        <v>4838</v>
      </c>
      <c r="E1262" s="3" t="s">
        <v>265</v>
      </c>
      <c r="F1262" s="3" t="s">
        <v>4839</v>
      </c>
      <c r="G1262" s="7" t="str">
        <f t="shared" si="19"/>
        <v>JP</v>
      </c>
      <c r="H1262" s="3">
        <v>9064</v>
      </c>
      <c r="I1262" t="str">
        <f>H1262&amp;VLOOKUP(G1262,'Country + Codes'!A:B,2,0)</f>
        <v>9064.T</v>
      </c>
    </row>
    <row r="1263" spans="1:9" ht="15.75" thickBot="1" x14ac:dyDescent="0.3">
      <c r="A1263" s="3">
        <v>3291</v>
      </c>
      <c r="B1263" s="3" t="s">
        <v>4840</v>
      </c>
      <c r="C1263" s="4">
        <v>0.01</v>
      </c>
      <c r="D1263" s="4" t="s">
        <v>4841</v>
      </c>
      <c r="E1263" s="3" t="s">
        <v>18</v>
      </c>
      <c r="F1263" s="3" t="s">
        <v>4842</v>
      </c>
      <c r="G1263" s="7" t="str">
        <f t="shared" si="19"/>
        <v>JP</v>
      </c>
      <c r="H1263" s="3">
        <v>3291</v>
      </c>
      <c r="I1263" t="str">
        <f>H1263&amp;VLOOKUP(G1263,'Country + Codes'!A:B,2,0)</f>
        <v>3291.T</v>
      </c>
    </row>
    <row r="1264" spans="1:9" ht="15.75" thickBot="1" x14ac:dyDescent="0.3">
      <c r="A1264" s="3">
        <v>7202</v>
      </c>
      <c r="B1264" s="3" t="s">
        <v>4843</v>
      </c>
      <c r="C1264" s="4">
        <v>0.01</v>
      </c>
      <c r="D1264" s="4" t="s">
        <v>4844</v>
      </c>
      <c r="E1264" s="3" t="s">
        <v>18</v>
      </c>
      <c r="F1264" s="3" t="s">
        <v>4845</v>
      </c>
      <c r="G1264" s="7" t="str">
        <f t="shared" si="19"/>
        <v>JP</v>
      </c>
      <c r="H1264" s="3">
        <v>7202</v>
      </c>
      <c r="I1264" t="str">
        <f>H1264&amp;VLOOKUP(G1264,'Country + Codes'!A:B,2,0)</f>
        <v>7202.T</v>
      </c>
    </row>
    <row r="1265" spans="1:9" ht="15.75" thickBot="1" x14ac:dyDescent="0.3">
      <c r="A1265" s="3" t="s">
        <v>4846</v>
      </c>
      <c r="B1265" s="3" t="s">
        <v>4847</v>
      </c>
      <c r="C1265" s="4">
        <v>0.01</v>
      </c>
      <c r="D1265" s="4" t="s">
        <v>4848</v>
      </c>
      <c r="E1265" s="3" t="s">
        <v>23</v>
      </c>
      <c r="F1265" s="3" t="s">
        <v>4849</v>
      </c>
      <c r="G1265" s="7" t="str">
        <f t="shared" si="19"/>
        <v>US</v>
      </c>
      <c r="H1265" s="3" t="s">
        <v>4846</v>
      </c>
      <c r="I1265" t="str">
        <f>H1265&amp;VLOOKUP(G1265,'Country + Codes'!A:B,2,0)</f>
        <v>SIRI</v>
      </c>
    </row>
    <row r="1266" spans="1:9" ht="15.75" thickBot="1" x14ac:dyDescent="0.3">
      <c r="A1266" s="3">
        <v>9041</v>
      </c>
      <c r="B1266" s="3" t="s">
        <v>4850</v>
      </c>
      <c r="C1266" s="4">
        <v>0.01</v>
      </c>
      <c r="D1266" s="4" t="s">
        <v>4851</v>
      </c>
      <c r="E1266" s="3" t="s">
        <v>265</v>
      </c>
      <c r="F1266" s="3" t="s">
        <v>4852</v>
      </c>
      <c r="G1266" s="7" t="str">
        <f t="shared" si="19"/>
        <v>JP</v>
      </c>
      <c r="H1266" s="3">
        <v>9041</v>
      </c>
      <c r="I1266" t="str">
        <f>H1266&amp;VLOOKUP(G1266,'Country + Codes'!A:B,2,0)</f>
        <v>9041.T</v>
      </c>
    </row>
    <row r="1267" spans="1:9" ht="15.75" thickBot="1" x14ac:dyDescent="0.3">
      <c r="A1267" s="3" t="s">
        <v>4853</v>
      </c>
      <c r="B1267" s="3" t="s">
        <v>4854</v>
      </c>
      <c r="C1267" s="4">
        <v>0.01</v>
      </c>
      <c r="D1267" s="4" t="s">
        <v>4855</v>
      </c>
      <c r="E1267" s="3" t="s">
        <v>331</v>
      </c>
      <c r="F1267" s="3" t="s">
        <v>4856</v>
      </c>
      <c r="G1267" s="7" t="str">
        <f t="shared" si="19"/>
        <v>AU</v>
      </c>
      <c r="H1267" s="3" t="s">
        <v>4853</v>
      </c>
      <c r="I1267" t="str">
        <f>H1267&amp;VLOOKUP(G1267,'Country + Codes'!A:B,2,0)</f>
        <v>GPT.AX</v>
      </c>
    </row>
    <row r="1268" spans="1:9" ht="15.75" thickBot="1" x14ac:dyDescent="0.3">
      <c r="A1268" s="3" t="s">
        <v>4857</v>
      </c>
      <c r="B1268" s="3" t="s">
        <v>4858</v>
      </c>
      <c r="C1268" s="4">
        <v>0.01</v>
      </c>
      <c r="D1268" s="4" t="s">
        <v>4859</v>
      </c>
      <c r="E1268" s="3" t="s">
        <v>265</v>
      </c>
      <c r="F1268" s="3" t="s">
        <v>4860</v>
      </c>
      <c r="G1268" s="7" t="str">
        <f t="shared" si="19"/>
        <v>SG</v>
      </c>
      <c r="H1268" s="3" t="s">
        <v>4857</v>
      </c>
      <c r="I1268" t="str">
        <f>H1268&amp;VLOOKUP(G1268,'Country + Codes'!A:B,2,0)</f>
        <v>BN4.SI</v>
      </c>
    </row>
    <row r="1269" spans="1:9" ht="15.75" thickBot="1" x14ac:dyDescent="0.3">
      <c r="A1269" s="3" t="s">
        <v>4861</v>
      </c>
      <c r="B1269" s="3" t="s">
        <v>4862</v>
      </c>
      <c r="C1269" s="4">
        <v>0.01</v>
      </c>
      <c r="D1269" s="4" t="s">
        <v>4863</v>
      </c>
      <c r="E1269" s="3" t="s">
        <v>331</v>
      </c>
      <c r="F1269" s="3" t="s">
        <v>4864</v>
      </c>
      <c r="G1269" s="7" t="str">
        <f t="shared" si="19"/>
        <v>US</v>
      </c>
      <c r="H1269" s="3" t="s">
        <v>4861</v>
      </c>
      <c r="I1269" t="str">
        <f>H1269&amp;VLOOKUP(G1269,'Country + Codes'!A:B,2,0)</f>
        <v>VNO</v>
      </c>
    </row>
    <row r="1270" spans="1:9" ht="15.75" thickBot="1" x14ac:dyDescent="0.3">
      <c r="A1270" s="3">
        <v>1812</v>
      </c>
      <c r="B1270" s="3" t="s">
        <v>4865</v>
      </c>
      <c r="C1270" s="4">
        <v>0.01</v>
      </c>
      <c r="D1270" s="4" t="s">
        <v>4866</v>
      </c>
      <c r="E1270" s="3" t="s">
        <v>265</v>
      </c>
      <c r="F1270" s="3" t="s">
        <v>4867</v>
      </c>
      <c r="G1270" s="7" t="str">
        <f t="shared" si="19"/>
        <v>JP</v>
      </c>
      <c r="H1270" s="3">
        <v>1812</v>
      </c>
      <c r="I1270" t="str">
        <f>H1270&amp;VLOOKUP(G1270,'Country + Codes'!A:B,2,0)</f>
        <v>1812.T</v>
      </c>
    </row>
    <row r="1271" spans="1:9" ht="15.75" thickBot="1" x14ac:dyDescent="0.3">
      <c r="A1271" s="3">
        <v>3281</v>
      </c>
      <c r="B1271" s="3" t="s">
        <v>4868</v>
      </c>
      <c r="C1271" s="4">
        <v>0.01</v>
      </c>
      <c r="D1271" s="4" t="s">
        <v>4869</v>
      </c>
      <c r="E1271" s="3" t="s">
        <v>331</v>
      </c>
      <c r="F1271" s="3" t="s">
        <v>4870</v>
      </c>
      <c r="G1271" s="7" t="str">
        <f t="shared" si="19"/>
        <v>JP</v>
      </c>
      <c r="H1271" s="3">
        <v>3281</v>
      </c>
      <c r="I1271" t="str">
        <f>H1271&amp;VLOOKUP(G1271,'Country + Codes'!A:B,2,0)</f>
        <v>3281.T</v>
      </c>
    </row>
    <row r="1272" spans="1:9" ht="15.75" thickBot="1" x14ac:dyDescent="0.3">
      <c r="A1272" s="3" t="s">
        <v>4871</v>
      </c>
      <c r="B1272" s="3" t="s">
        <v>4872</v>
      </c>
      <c r="C1272" s="4">
        <v>0.01</v>
      </c>
      <c r="D1272" s="4" t="s">
        <v>4873</v>
      </c>
      <c r="E1272" s="3" t="s">
        <v>265</v>
      </c>
      <c r="F1272" s="3" t="s">
        <v>4874</v>
      </c>
      <c r="G1272" s="7" t="str">
        <f t="shared" si="19"/>
        <v>FR</v>
      </c>
      <c r="H1272" s="3" t="s">
        <v>4871</v>
      </c>
      <c r="I1272" t="str">
        <f>H1272&amp;VLOOKUP(G1272,'Country + Codes'!A:B,2,0)</f>
        <v>GET.PA</v>
      </c>
    </row>
    <row r="1273" spans="1:9" ht="15.75" thickBot="1" x14ac:dyDescent="0.3">
      <c r="A1273" s="3">
        <v>1038</v>
      </c>
      <c r="B1273" s="3" t="s">
        <v>4875</v>
      </c>
      <c r="C1273" s="4">
        <v>0.01</v>
      </c>
      <c r="D1273" s="4" t="s">
        <v>4876</v>
      </c>
      <c r="E1273" s="3" t="s">
        <v>239</v>
      </c>
      <c r="F1273" s="3" t="s">
        <v>4877</v>
      </c>
      <c r="G1273" s="7" t="str">
        <f t="shared" si="19"/>
        <v>BM</v>
      </c>
      <c r="H1273" s="3">
        <v>1038</v>
      </c>
      <c r="I1273" t="str">
        <f>H1273&amp;VLOOKUP(G1273,'Country + Codes'!A:B,2,0)</f>
        <v>1038</v>
      </c>
    </row>
    <row r="1274" spans="1:9" ht="15.75" thickBot="1" x14ac:dyDescent="0.3">
      <c r="A1274" s="3" t="s">
        <v>4878</v>
      </c>
      <c r="B1274" s="3" t="s">
        <v>4879</v>
      </c>
      <c r="C1274" s="4">
        <v>0.01</v>
      </c>
      <c r="D1274" s="4" t="s">
        <v>4880</v>
      </c>
      <c r="E1274" s="3" t="s">
        <v>9</v>
      </c>
      <c r="F1274" s="3" t="s">
        <v>4881</v>
      </c>
      <c r="G1274" s="7" t="str">
        <f t="shared" si="19"/>
        <v>GB</v>
      </c>
      <c r="H1274" s="3" t="s">
        <v>4878</v>
      </c>
      <c r="I1274" t="str">
        <f>H1274&amp;VLOOKUP(G1274,'Country + Codes'!A:B,2,0)</f>
        <v>AVV.L</v>
      </c>
    </row>
    <row r="1275" spans="1:9" ht="15.75" thickBot="1" x14ac:dyDescent="0.3">
      <c r="A1275" s="3">
        <v>9001</v>
      </c>
      <c r="B1275" s="3" t="s">
        <v>4882</v>
      </c>
      <c r="C1275" s="4">
        <v>0.01</v>
      </c>
      <c r="D1275" s="4" t="s">
        <v>4883</v>
      </c>
      <c r="E1275" s="3" t="s">
        <v>265</v>
      </c>
      <c r="F1275" s="3" t="s">
        <v>4884</v>
      </c>
      <c r="G1275" s="7" t="str">
        <f t="shared" si="19"/>
        <v>JP</v>
      </c>
      <c r="H1275" s="3">
        <v>9001</v>
      </c>
      <c r="I1275" t="str">
        <f>H1275&amp;VLOOKUP(G1275,'Country + Codes'!A:B,2,0)</f>
        <v>9001.T</v>
      </c>
    </row>
    <row r="1276" spans="1:9" ht="15.75" thickBot="1" x14ac:dyDescent="0.3">
      <c r="A1276" s="3">
        <v>3462</v>
      </c>
      <c r="B1276" s="3" t="s">
        <v>4885</v>
      </c>
      <c r="C1276" s="4">
        <v>0.01</v>
      </c>
      <c r="D1276" s="4" t="s">
        <v>4886</v>
      </c>
      <c r="E1276" s="3" t="s">
        <v>331</v>
      </c>
      <c r="F1276" s="3" t="s">
        <v>4887</v>
      </c>
      <c r="G1276" s="7" t="str">
        <f t="shared" ref="G1276:G1339" si="20">LEFT(F1276,2)</f>
        <v>JP</v>
      </c>
      <c r="H1276" s="3">
        <v>3462</v>
      </c>
      <c r="I1276" t="str">
        <f>H1276&amp;VLOOKUP(G1276,'Country + Codes'!A:B,2,0)</f>
        <v>3462.T</v>
      </c>
    </row>
    <row r="1277" spans="1:9" ht="15.75" thickBot="1" x14ac:dyDescent="0.3">
      <c r="A1277" s="3" t="s">
        <v>4888</v>
      </c>
      <c r="B1277" s="3" t="s">
        <v>4889</v>
      </c>
      <c r="C1277" s="4">
        <v>0.01</v>
      </c>
      <c r="D1277" s="4" t="s">
        <v>4890</v>
      </c>
      <c r="E1277" s="3" t="s">
        <v>49</v>
      </c>
      <c r="F1277" s="3" t="s">
        <v>4891</v>
      </c>
      <c r="G1277" s="7" t="str">
        <f t="shared" si="20"/>
        <v>IT</v>
      </c>
      <c r="H1277" s="3" t="s">
        <v>4888</v>
      </c>
      <c r="I1277" t="str">
        <f>H1277&amp;VLOOKUP(G1277,'Country + Codes'!A:B,2,0)</f>
        <v>REC.MI</v>
      </c>
    </row>
    <row r="1278" spans="1:9" ht="15.75" thickBot="1" x14ac:dyDescent="0.3">
      <c r="A1278" s="3" t="s">
        <v>4892</v>
      </c>
      <c r="B1278" s="3" t="s">
        <v>4893</v>
      </c>
      <c r="C1278" s="4">
        <v>0.01</v>
      </c>
      <c r="D1278" s="4" t="s">
        <v>4894</v>
      </c>
      <c r="E1278" s="3" t="s">
        <v>331</v>
      </c>
      <c r="F1278" s="3" t="s">
        <v>4895</v>
      </c>
      <c r="G1278" s="7" t="str">
        <f t="shared" si="20"/>
        <v>BM</v>
      </c>
      <c r="H1278" s="3" t="s">
        <v>4892</v>
      </c>
      <c r="I1278" t="str">
        <f>H1278&amp;VLOOKUP(G1278,'Country + Codes'!A:B,2,0)</f>
        <v>H78</v>
      </c>
    </row>
    <row r="1279" spans="1:9" ht="15.75" thickBot="1" x14ac:dyDescent="0.3">
      <c r="A1279" s="3" t="s">
        <v>4896</v>
      </c>
      <c r="B1279" s="3" t="s">
        <v>4897</v>
      </c>
      <c r="C1279" s="4">
        <v>0.01</v>
      </c>
      <c r="D1279" s="4" t="s">
        <v>4898</v>
      </c>
      <c r="E1279" s="3" t="s">
        <v>44</v>
      </c>
      <c r="F1279" s="3" t="s">
        <v>4899</v>
      </c>
      <c r="G1279" s="7" t="str">
        <f t="shared" si="20"/>
        <v>GB</v>
      </c>
      <c r="H1279" s="3" t="s">
        <v>4896</v>
      </c>
      <c r="I1279" t="str">
        <f>H1279&amp;VLOOKUP(G1279,'Country + Codes'!A:B,2,0)</f>
        <v>SDR.L</v>
      </c>
    </row>
    <row r="1280" spans="1:9" ht="15.75" thickBot="1" x14ac:dyDescent="0.3">
      <c r="A1280" s="3">
        <v>8473</v>
      </c>
      <c r="B1280" s="3" t="s">
        <v>4900</v>
      </c>
      <c r="C1280" s="4">
        <v>0.01</v>
      </c>
      <c r="D1280" s="4" t="s">
        <v>4901</v>
      </c>
      <c r="E1280" s="3" t="s">
        <v>44</v>
      </c>
      <c r="F1280" s="3" t="s">
        <v>4902</v>
      </c>
      <c r="G1280" s="7" t="str">
        <f t="shared" si="20"/>
        <v>JP</v>
      </c>
      <c r="H1280" s="3">
        <v>8473</v>
      </c>
      <c r="I1280" t="str">
        <f>H1280&amp;VLOOKUP(G1280,'Country + Codes'!A:B,2,0)</f>
        <v>8473.T</v>
      </c>
    </row>
    <row r="1281" spans="1:9" ht="15.75" thickBot="1" x14ac:dyDescent="0.3">
      <c r="A1281" s="3" t="s">
        <v>4903</v>
      </c>
      <c r="B1281" s="3" t="s">
        <v>4904</v>
      </c>
      <c r="C1281" s="4">
        <v>0.01</v>
      </c>
      <c r="D1281" s="4" t="s">
        <v>4905</v>
      </c>
      <c r="E1281" s="3" t="s">
        <v>44</v>
      </c>
      <c r="F1281" s="3" t="s">
        <v>4906</v>
      </c>
      <c r="G1281" s="7" t="str">
        <f t="shared" si="20"/>
        <v>FR</v>
      </c>
      <c r="H1281" s="3" t="s">
        <v>4903</v>
      </c>
      <c r="I1281" t="str">
        <f>H1281&amp;VLOOKUP(G1281,'Country + Codes'!A:B,2,0)</f>
        <v>MF.PA</v>
      </c>
    </row>
    <row r="1282" spans="1:9" ht="15.75" thickBot="1" x14ac:dyDescent="0.3">
      <c r="A1282" s="3" t="s">
        <v>4907</v>
      </c>
      <c r="B1282" s="3" t="s">
        <v>4908</v>
      </c>
      <c r="C1282" s="4">
        <v>0.01</v>
      </c>
      <c r="D1282" s="4" t="s">
        <v>4909</v>
      </c>
      <c r="E1282" s="3" t="s">
        <v>265</v>
      </c>
      <c r="F1282" s="3" t="s">
        <v>4910</v>
      </c>
      <c r="G1282" s="7" t="str">
        <f t="shared" si="20"/>
        <v>ES</v>
      </c>
      <c r="H1282" s="3" t="s">
        <v>4907</v>
      </c>
      <c r="I1282" t="str">
        <f>H1282&amp;VLOOKUP(G1282,'Country + Codes'!A:B,2,0)</f>
        <v>SGRE.MC</v>
      </c>
    </row>
    <row r="1283" spans="1:9" ht="15.75" thickBot="1" x14ac:dyDescent="0.3">
      <c r="A1283" s="3" t="s">
        <v>4911</v>
      </c>
      <c r="B1283" s="3" t="s">
        <v>4912</v>
      </c>
      <c r="C1283" s="4">
        <v>0.01</v>
      </c>
      <c r="D1283" s="4" t="s">
        <v>4913</v>
      </c>
      <c r="E1283" s="3" t="s">
        <v>331</v>
      </c>
      <c r="F1283" s="3" t="s">
        <v>4914</v>
      </c>
      <c r="G1283" s="7" t="str">
        <f t="shared" si="20"/>
        <v>SE</v>
      </c>
      <c r="H1283" s="3" t="s">
        <v>5933</v>
      </c>
      <c r="I1283" t="str">
        <f>H1283&amp;VLOOKUP(G1283,'Country + Codes'!A:B,2,0)</f>
        <v>BALD-B.ST</v>
      </c>
    </row>
    <row r="1284" spans="1:9" ht="15.75" thickBot="1" x14ac:dyDescent="0.3">
      <c r="A1284" s="3" t="s">
        <v>4915</v>
      </c>
      <c r="B1284" s="3" t="s">
        <v>4916</v>
      </c>
      <c r="C1284" s="4">
        <v>0.01</v>
      </c>
      <c r="D1284" s="4" t="s">
        <v>4917</v>
      </c>
      <c r="E1284" s="3" t="s">
        <v>44</v>
      </c>
      <c r="F1284" s="3" t="s">
        <v>4918</v>
      </c>
      <c r="G1284" s="7" t="str">
        <f t="shared" si="20"/>
        <v>US</v>
      </c>
      <c r="H1284" s="3" t="s">
        <v>4915</v>
      </c>
      <c r="I1284" t="str">
        <f>H1284&amp;VLOOKUP(G1284,'Country + Codes'!A:B,2,0)</f>
        <v>AGNC</v>
      </c>
    </row>
    <row r="1285" spans="1:9" ht="15.75" thickBot="1" x14ac:dyDescent="0.3">
      <c r="A1285" s="3" t="s">
        <v>4919</v>
      </c>
      <c r="B1285" s="3" t="s">
        <v>4920</v>
      </c>
      <c r="C1285" s="4">
        <v>0.01</v>
      </c>
      <c r="D1285" s="4" t="s">
        <v>4921</v>
      </c>
      <c r="E1285" s="3" t="s">
        <v>265</v>
      </c>
      <c r="F1285" s="3" t="s">
        <v>4922</v>
      </c>
      <c r="G1285" s="7" t="str">
        <f t="shared" si="20"/>
        <v>SE</v>
      </c>
      <c r="H1285" s="3" t="s">
        <v>5934</v>
      </c>
      <c r="I1285" t="str">
        <f>H1285&amp;VLOOKUP(G1285,'Country + Codes'!A:B,2,0)</f>
        <v>EPI-B.ST</v>
      </c>
    </row>
    <row r="1286" spans="1:9" ht="15.75" thickBot="1" x14ac:dyDescent="0.3">
      <c r="A1286" s="3" t="s">
        <v>4923</v>
      </c>
      <c r="B1286" s="3" t="s">
        <v>4924</v>
      </c>
      <c r="C1286" s="4">
        <v>0.01</v>
      </c>
      <c r="D1286" s="4" t="s">
        <v>4925</v>
      </c>
      <c r="E1286" s="3" t="s">
        <v>18</v>
      </c>
      <c r="F1286" s="3" t="s">
        <v>4926</v>
      </c>
      <c r="G1286" s="7" t="str">
        <f t="shared" si="20"/>
        <v>FR</v>
      </c>
      <c r="H1286" s="3" t="s">
        <v>4923</v>
      </c>
      <c r="I1286" t="str">
        <f>H1286&amp;VLOOKUP(G1286,'Country + Codes'!A:B,2,0)</f>
        <v>AC.PA</v>
      </c>
    </row>
    <row r="1287" spans="1:9" ht="15.75" thickBot="1" x14ac:dyDescent="0.3">
      <c r="A1287" s="3">
        <v>1308</v>
      </c>
      <c r="B1287" s="3" t="s">
        <v>4927</v>
      </c>
      <c r="C1287" s="4">
        <v>0.01</v>
      </c>
      <c r="D1287" s="4" t="s">
        <v>4928</v>
      </c>
      <c r="E1287" s="3" t="s">
        <v>265</v>
      </c>
      <c r="F1287" s="3" t="s">
        <v>4929</v>
      </c>
      <c r="G1287" s="7" t="str">
        <f t="shared" si="20"/>
        <v>KY</v>
      </c>
      <c r="H1287" s="3">
        <v>1308</v>
      </c>
      <c r="I1287" t="str">
        <f>H1287&amp;VLOOKUP(G1287,'Country + Codes'!A:B,2,0)</f>
        <v>1308.HK</v>
      </c>
    </row>
    <row r="1288" spans="1:9" ht="15.75" thickBot="1" x14ac:dyDescent="0.3">
      <c r="A1288" s="3" t="s">
        <v>4930</v>
      </c>
      <c r="B1288" s="3" t="s">
        <v>4931</v>
      </c>
      <c r="C1288" s="4">
        <v>0.01</v>
      </c>
      <c r="D1288" s="4" t="s">
        <v>4932</v>
      </c>
      <c r="E1288" s="3" t="s">
        <v>265</v>
      </c>
      <c r="F1288" s="3" t="s">
        <v>4933</v>
      </c>
      <c r="G1288" s="7" t="str">
        <f t="shared" si="20"/>
        <v>CH</v>
      </c>
      <c r="H1288" s="3" t="s">
        <v>4930</v>
      </c>
      <c r="I1288" t="str">
        <f>H1288&amp;VLOOKUP(G1288,'Country + Codes'!A:B,2,0)</f>
        <v>SCHN.SW</v>
      </c>
    </row>
    <row r="1289" spans="1:9" ht="15.75" thickBot="1" x14ac:dyDescent="0.3">
      <c r="A1289" s="3" t="s">
        <v>4934</v>
      </c>
      <c r="B1289" s="3" t="s">
        <v>4935</v>
      </c>
      <c r="C1289" s="4">
        <v>0.01</v>
      </c>
      <c r="D1289" s="4" t="s">
        <v>4936</v>
      </c>
      <c r="E1289" s="3" t="s">
        <v>23</v>
      </c>
      <c r="F1289" s="3" t="s">
        <v>4937</v>
      </c>
      <c r="G1289" s="7" t="str">
        <f t="shared" si="20"/>
        <v>AU</v>
      </c>
      <c r="H1289" s="3" t="s">
        <v>4934</v>
      </c>
      <c r="I1289" t="str">
        <f>H1289&amp;VLOOKUP(G1289,'Country + Codes'!A:B,2,0)</f>
        <v>SEK.AX</v>
      </c>
    </row>
    <row r="1290" spans="1:9" ht="15.75" thickBot="1" x14ac:dyDescent="0.3">
      <c r="A1290" s="3" t="s">
        <v>4938</v>
      </c>
      <c r="B1290" s="3" t="s">
        <v>4938</v>
      </c>
      <c r="C1290" s="4">
        <v>0.01</v>
      </c>
      <c r="D1290" s="4" t="s">
        <v>4939</v>
      </c>
      <c r="E1290" s="3" t="s">
        <v>44</v>
      </c>
      <c r="F1290" s="3" t="s">
        <v>4940</v>
      </c>
      <c r="G1290" s="7" t="str">
        <f t="shared" si="20"/>
        <v>DK</v>
      </c>
      <c r="H1290" s="3" t="s">
        <v>4938</v>
      </c>
      <c r="I1290" t="str">
        <f>H1290&amp;VLOOKUP(G1290,'Country + Codes'!A:B,2,0)</f>
        <v>TRYG.CO</v>
      </c>
    </row>
    <row r="1291" spans="1:9" ht="15.75" thickBot="1" x14ac:dyDescent="0.3">
      <c r="A1291" s="3" t="s">
        <v>4941</v>
      </c>
      <c r="B1291" s="3" t="s">
        <v>4942</v>
      </c>
      <c r="C1291" s="4">
        <v>0.01</v>
      </c>
      <c r="D1291" s="4" t="s">
        <v>4943</v>
      </c>
      <c r="E1291" s="3" t="s">
        <v>23</v>
      </c>
      <c r="F1291" s="3" t="s">
        <v>4944</v>
      </c>
      <c r="G1291" s="7" t="str">
        <f t="shared" si="20"/>
        <v>FR</v>
      </c>
      <c r="H1291" s="3" t="s">
        <v>4941</v>
      </c>
      <c r="I1291" t="str">
        <f>H1291&amp;VLOOKUP(G1291,'Country + Codes'!A:B,2,0)</f>
        <v>ILD.PA</v>
      </c>
    </row>
    <row r="1292" spans="1:9" ht="15.75" thickBot="1" x14ac:dyDescent="0.3">
      <c r="A1292" s="3" t="s">
        <v>4945</v>
      </c>
      <c r="B1292" s="3" t="s">
        <v>4946</v>
      </c>
      <c r="C1292" s="4">
        <v>0.01</v>
      </c>
      <c r="D1292" s="4" t="s">
        <v>4947</v>
      </c>
      <c r="E1292" s="3" t="s">
        <v>265</v>
      </c>
      <c r="F1292" s="3" t="s">
        <v>4948</v>
      </c>
      <c r="G1292" s="7" t="str">
        <f t="shared" si="20"/>
        <v>SE</v>
      </c>
      <c r="H1292" s="3" t="s">
        <v>5935</v>
      </c>
      <c r="I1292" t="str">
        <f>H1292&amp;VLOOKUP(G1292,'Country + Codes'!A:B,2,0)</f>
        <v>LATO-B.ST</v>
      </c>
    </row>
    <row r="1293" spans="1:9" ht="15.75" thickBot="1" x14ac:dyDescent="0.3">
      <c r="A1293" s="3" t="s">
        <v>4949</v>
      </c>
      <c r="B1293" s="3" t="s">
        <v>4950</v>
      </c>
      <c r="C1293" s="4">
        <v>0.01</v>
      </c>
      <c r="D1293" s="4" t="s">
        <v>4951</v>
      </c>
      <c r="E1293" s="3" t="s">
        <v>49</v>
      </c>
      <c r="F1293" s="3" t="s">
        <v>4952</v>
      </c>
      <c r="G1293" s="7" t="str">
        <f t="shared" si="20"/>
        <v>FR</v>
      </c>
      <c r="H1293" s="3" t="s">
        <v>4949</v>
      </c>
      <c r="I1293" t="str">
        <f>H1293&amp;VLOOKUP(G1293,'Country + Codes'!A:B,2,0)</f>
        <v>ORP.PA</v>
      </c>
    </row>
    <row r="1294" spans="1:9" ht="15.75" thickBot="1" x14ac:dyDescent="0.3">
      <c r="A1294" s="3" t="s">
        <v>4953</v>
      </c>
      <c r="B1294" s="3" t="s">
        <v>4954</v>
      </c>
      <c r="C1294" s="4">
        <v>0.01</v>
      </c>
      <c r="D1294" s="4" t="s">
        <v>4955</v>
      </c>
      <c r="E1294" s="3" t="s">
        <v>23</v>
      </c>
      <c r="F1294" s="3" t="s">
        <v>4956</v>
      </c>
      <c r="G1294" s="7" t="str">
        <f t="shared" si="20"/>
        <v>FR</v>
      </c>
      <c r="H1294" s="3" t="s">
        <v>4953</v>
      </c>
      <c r="I1294" t="str">
        <f>H1294&amp;VLOOKUP(G1294,'Country + Codes'!A:B,2,0)</f>
        <v>UBI.PA</v>
      </c>
    </row>
    <row r="1295" spans="1:9" ht="15.75" thickBot="1" x14ac:dyDescent="0.3">
      <c r="A1295" s="3" t="s">
        <v>4957</v>
      </c>
      <c r="B1295" s="3" t="s">
        <v>4958</v>
      </c>
      <c r="C1295" s="4">
        <v>0.01</v>
      </c>
      <c r="D1295" s="4" t="s">
        <v>4959</v>
      </c>
      <c r="E1295" s="3" t="s">
        <v>239</v>
      </c>
      <c r="F1295" s="3" t="s">
        <v>4960</v>
      </c>
      <c r="G1295" s="7" t="str">
        <f t="shared" si="20"/>
        <v>US</v>
      </c>
      <c r="H1295" s="3" t="s">
        <v>4957</v>
      </c>
      <c r="I1295" t="str">
        <f>H1295&amp;VLOOKUP(G1295,'Country + Codes'!A:B,2,0)</f>
        <v>VST</v>
      </c>
    </row>
    <row r="1296" spans="1:9" ht="15.75" thickBot="1" x14ac:dyDescent="0.3">
      <c r="A1296" s="3" t="s">
        <v>4961</v>
      </c>
      <c r="B1296" s="3" t="s">
        <v>4962</v>
      </c>
      <c r="C1296" s="4">
        <v>0.01</v>
      </c>
      <c r="D1296" s="4" t="s">
        <v>4963</v>
      </c>
      <c r="E1296" s="3" t="s">
        <v>70</v>
      </c>
      <c r="F1296" s="3" t="s">
        <v>4964</v>
      </c>
      <c r="G1296" s="7" t="str">
        <f t="shared" si="20"/>
        <v>SG</v>
      </c>
      <c r="H1296" s="3" t="s">
        <v>4961</v>
      </c>
      <c r="I1296" t="str">
        <f>H1296&amp;VLOOKUP(G1296,'Country + Codes'!A:B,2,0)</f>
        <v>F34.SI</v>
      </c>
    </row>
    <row r="1297" spans="1:9" ht="15.75" thickBot="1" x14ac:dyDescent="0.3">
      <c r="A1297" s="3" t="s">
        <v>4965</v>
      </c>
      <c r="B1297" s="3" t="s">
        <v>4966</v>
      </c>
      <c r="C1297" s="4">
        <v>0.01</v>
      </c>
      <c r="D1297" s="4" t="s">
        <v>4967</v>
      </c>
      <c r="E1297" s="3" t="s">
        <v>127</v>
      </c>
      <c r="F1297" s="3" t="s">
        <v>4968</v>
      </c>
      <c r="G1297" s="7" t="str">
        <f t="shared" si="20"/>
        <v>AU</v>
      </c>
      <c r="H1297" s="3" t="s">
        <v>4965</v>
      </c>
      <c r="I1297" t="str">
        <f>H1297&amp;VLOOKUP(G1297,'Country + Codes'!A:B,2,0)</f>
        <v>ALD.AX</v>
      </c>
    </row>
    <row r="1298" spans="1:9" ht="15.75" thickBot="1" x14ac:dyDescent="0.3">
      <c r="A1298" s="3" t="s">
        <v>4969</v>
      </c>
      <c r="B1298" s="3" t="s">
        <v>4970</v>
      </c>
      <c r="C1298" s="4">
        <v>0.01</v>
      </c>
      <c r="D1298" s="4" t="s">
        <v>4971</v>
      </c>
      <c r="E1298" s="3" t="s">
        <v>18</v>
      </c>
      <c r="F1298" s="3" t="s">
        <v>4972</v>
      </c>
      <c r="G1298" s="7" t="str">
        <f t="shared" si="20"/>
        <v>US</v>
      </c>
      <c r="H1298" s="3" t="s">
        <v>4969</v>
      </c>
      <c r="I1298" t="str">
        <f>H1298&amp;VLOOKUP(G1298,'Country + Codes'!A:B,2,0)</f>
        <v>CHWY</v>
      </c>
    </row>
    <row r="1299" spans="1:9" ht="15.75" thickBot="1" x14ac:dyDescent="0.3">
      <c r="A1299" s="3">
        <v>4091</v>
      </c>
      <c r="B1299" s="3" t="s">
        <v>4973</v>
      </c>
      <c r="C1299" s="4">
        <v>0.01</v>
      </c>
      <c r="D1299" s="4" t="s">
        <v>4974</v>
      </c>
      <c r="E1299" s="3" t="s">
        <v>244</v>
      </c>
      <c r="F1299" s="3" t="s">
        <v>4975</v>
      </c>
      <c r="G1299" s="7" t="str">
        <f t="shared" si="20"/>
        <v>JP</v>
      </c>
      <c r="H1299" s="3">
        <v>4091</v>
      </c>
      <c r="I1299" t="str">
        <f>H1299&amp;VLOOKUP(G1299,'Country + Codes'!A:B,2,0)</f>
        <v>4091.T</v>
      </c>
    </row>
    <row r="1300" spans="1:9" ht="15.75" thickBot="1" x14ac:dyDescent="0.3">
      <c r="A1300" s="3">
        <v>1802</v>
      </c>
      <c r="B1300" s="3" t="s">
        <v>4976</v>
      </c>
      <c r="C1300" s="4">
        <v>0.01</v>
      </c>
      <c r="D1300" s="4" t="s">
        <v>4977</v>
      </c>
      <c r="E1300" s="3" t="s">
        <v>265</v>
      </c>
      <c r="F1300" s="3" t="s">
        <v>4978</v>
      </c>
      <c r="G1300" s="7" t="str">
        <f t="shared" si="20"/>
        <v>JP</v>
      </c>
      <c r="H1300" s="3">
        <v>1802</v>
      </c>
      <c r="I1300" t="str">
        <f>H1300&amp;VLOOKUP(G1300,'Country + Codes'!A:B,2,0)</f>
        <v>1802.T</v>
      </c>
    </row>
    <row r="1301" spans="1:9" ht="15.75" thickBot="1" x14ac:dyDescent="0.3">
      <c r="A1301" s="3" t="s">
        <v>4979</v>
      </c>
      <c r="B1301" s="3" t="s">
        <v>4980</v>
      </c>
      <c r="C1301" s="4">
        <v>0.01</v>
      </c>
      <c r="D1301" s="4" t="s">
        <v>4981</v>
      </c>
      <c r="E1301" s="3" t="s">
        <v>244</v>
      </c>
      <c r="F1301" s="3" t="s">
        <v>4982</v>
      </c>
      <c r="G1301" s="7" t="str">
        <f t="shared" si="20"/>
        <v>CA</v>
      </c>
      <c r="H1301" s="3" t="s">
        <v>4979</v>
      </c>
      <c r="I1301" t="str">
        <f>H1301&amp;VLOOKUP(G1301,'Country + Codes'!A:B,2,0)</f>
        <v>IVN.TO</v>
      </c>
    </row>
    <row r="1302" spans="1:9" ht="15.75" thickBot="1" x14ac:dyDescent="0.3">
      <c r="A1302" s="3" t="s">
        <v>4983</v>
      </c>
      <c r="B1302" s="3" t="s">
        <v>4984</v>
      </c>
      <c r="C1302" s="4">
        <v>0.01</v>
      </c>
      <c r="D1302" s="4" t="s">
        <v>4985</v>
      </c>
      <c r="E1302" s="3" t="s">
        <v>70</v>
      </c>
      <c r="F1302" s="3" t="s">
        <v>4986</v>
      </c>
      <c r="G1302" s="7" t="str">
        <f t="shared" si="20"/>
        <v>PT</v>
      </c>
      <c r="H1302" s="3" t="s">
        <v>4983</v>
      </c>
      <c r="I1302" t="str">
        <f>H1302&amp;VLOOKUP(G1302,'Country + Codes'!A:B,2,0)</f>
        <v>JMT.LS</v>
      </c>
    </row>
    <row r="1303" spans="1:9" ht="15.75" thickBot="1" x14ac:dyDescent="0.3">
      <c r="A1303" s="3" t="s">
        <v>267</v>
      </c>
      <c r="B1303" s="3" t="s">
        <v>4987</v>
      </c>
      <c r="C1303" s="4">
        <v>0.01</v>
      </c>
      <c r="D1303" s="4" t="s">
        <v>4988</v>
      </c>
      <c r="E1303" s="3" t="s">
        <v>70</v>
      </c>
      <c r="F1303" s="3" t="s">
        <v>4989</v>
      </c>
      <c r="G1303" s="7" t="str">
        <f t="shared" si="20"/>
        <v>CA</v>
      </c>
      <c r="H1303" s="3" t="s">
        <v>267</v>
      </c>
      <c r="I1303" t="str">
        <f>H1303&amp;VLOOKUP(G1303,'Country + Codes'!A:B,2,0)</f>
        <v>SAP.TO</v>
      </c>
    </row>
    <row r="1304" spans="1:9" ht="15.75" thickBot="1" x14ac:dyDescent="0.3">
      <c r="A1304" s="3">
        <v>6268</v>
      </c>
      <c r="B1304" s="3" t="s">
        <v>4990</v>
      </c>
      <c r="C1304" s="4">
        <v>0.01</v>
      </c>
      <c r="D1304" s="4" t="s">
        <v>4991</v>
      </c>
      <c r="E1304" s="3" t="s">
        <v>265</v>
      </c>
      <c r="F1304" s="3" t="s">
        <v>4992</v>
      </c>
      <c r="G1304" s="7" t="str">
        <f t="shared" si="20"/>
        <v>JP</v>
      </c>
      <c r="H1304" s="3">
        <v>6268</v>
      </c>
      <c r="I1304" t="str">
        <f>H1304&amp;VLOOKUP(G1304,'Country + Codes'!A:B,2,0)</f>
        <v>6268.T</v>
      </c>
    </row>
    <row r="1305" spans="1:9" ht="15.75" thickBot="1" x14ac:dyDescent="0.3">
      <c r="A1305" s="3" t="s">
        <v>4993</v>
      </c>
      <c r="B1305" s="3" t="s">
        <v>4994</v>
      </c>
      <c r="C1305" s="4">
        <v>0.01</v>
      </c>
      <c r="D1305" s="4" t="s">
        <v>4995</v>
      </c>
      <c r="E1305" s="3" t="s">
        <v>265</v>
      </c>
      <c r="F1305" s="3" t="s">
        <v>4996</v>
      </c>
      <c r="G1305" s="7" t="str">
        <f t="shared" si="20"/>
        <v>US</v>
      </c>
      <c r="H1305" s="3" t="s">
        <v>4993</v>
      </c>
      <c r="I1305" t="str">
        <f>H1305&amp;VLOOKUP(G1305,'Country + Codes'!A:B,2,0)</f>
        <v>UHAL</v>
      </c>
    </row>
    <row r="1306" spans="1:9" ht="15.75" thickBot="1" x14ac:dyDescent="0.3">
      <c r="A1306" s="3">
        <v>2181</v>
      </c>
      <c r="B1306" s="3" t="s">
        <v>4997</v>
      </c>
      <c r="C1306" s="4">
        <v>0.01</v>
      </c>
      <c r="D1306" s="4" t="s">
        <v>4998</v>
      </c>
      <c r="E1306" s="3" t="s">
        <v>265</v>
      </c>
      <c r="F1306" s="3" t="s">
        <v>4999</v>
      </c>
      <c r="G1306" s="7" t="str">
        <f t="shared" si="20"/>
        <v>JP</v>
      </c>
      <c r="H1306" s="3">
        <v>2181</v>
      </c>
      <c r="I1306" t="str">
        <f>H1306&amp;VLOOKUP(G1306,'Country + Codes'!A:B,2,0)</f>
        <v>2181.T</v>
      </c>
    </row>
    <row r="1307" spans="1:9" ht="15.75" thickBot="1" x14ac:dyDescent="0.3">
      <c r="A1307" s="3">
        <v>1928</v>
      </c>
      <c r="B1307" s="3" t="s">
        <v>5000</v>
      </c>
      <c r="C1307" s="4">
        <v>0.01</v>
      </c>
      <c r="D1307" s="4" t="s">
        <v>5001</v>
      </c>
      <c r="E1307" s="3" t="s">
        <v>18</v>
      </c>
      <c r="F1307" s="3" t="s">
        <v>5002</v>
      </c>
      <c r="G1307" s="7" t="str">
        <f t="shared" si="20"/>
        <v>KY</v>
      </c>
      <c r="H1307" s="3">
        <v>1928</v>
      </c>
      <c r="I1307" t="str">
        <f>H1307&amp;VLOOKUP(G1307,'Country + Codes'!A:B,2,0)</f>
        <v>1928.HK</v>
      </c>
    </row>
    <row r="1308" spans="1:9" ht="15.75" thickBot="1" x14ac:dyDescent="0.3">
      <c r="A1308" s="3" t="s">
        <v>5003</v>
      </c>
      <c r="B1308" s="3" t="s">
        <v>5004</v>
      </c>
      <c r="C1308" s="4">
        <v>0.01</v>
      </c>
      <c r="D1308" s="4" t="s">
        <v>5005</v>
      </c>
      <c r="E1308" s="3" t="s">
        <v>44</v>
      </c>
      <c r="F1308" s="3" t="s">
        <v>5006</v>
      </c>
      <c r="G1308" s="7" t="str">
        <f t="shared" si="20"/>
        <v>US</v>
      </c>
      <c r="H1308" s="3" t="s">
        <v>5003</v>
      </c>
      <c r="I1308" t="str">
        <f>H1308&amp;VLOOKUP(G1308,'Country + Codes'!A:B,2,0)</f>
        <v>CG</v>
      </c>
    </row>
    <row r="1309" spans="1:9" ht="15.75" thickBot="1" x14ac:dyDescent="0.3">
      <c r="A1309" s="3" t="s">
        <v>5007</v>
      </c>
      <c r="B1309" s="3" t="s">
        <v>5008</v>
      </c>
      <c r="C1309" s="4">
        <v>0.01</v>
      </c>
      <c r="D1309" s="4" t="s">
        <v>5009</v>
      </c>
      <c r="E1309" s="3" t="s">
        <v>70</v>
      </c>
      <c r="F1309" s="3" t="s">
        <v>5010</v>
      </c>
      <c r="G1309" s="7" t="str">
        <f t="shared" si="20"/>
        <v>GB</v>
      </c>
      <c r="H1309" s="3" t="s">
        <v>5007</v>
      </c>
      <c r="I1309" t="str">
        <f>H1309&amp;VLOOKUP(G1309,'Country + Codes'!A:B,2,0)</f>
        <v>SBRY.L</v>
      </c>
    </row>
    <row r="1310" spans="1:9" ht="15.75" thickBot="1" x14ac:dyDescent="0.3">
      <c r="A1310" s="3" t="s">
        <v>5011</v>
      </c>
      <c r="B1310" s="3" t="s">
        <v>5012</v>
      </c>
      <c r="C1310" s="4">
        <v>0.01</v>
      </c>
      <c r="D1310" s="4" t="s">
        <v>5013</v>
      </c>
      <c r="E1310" s="3" t="s">
        <v>70</v>
      </c>
      <c r="F1310" s="3" t="s">
        <v>5014</v>
      </c>
      <c r="G1310" s="7" t="str">
        <f t="shared" si="20"/>
        <v>AU</v>
      </c>
      <c r="H1310" s="3" t="s">
        <v>5011</v>
      </c>
      <c r="I1310" t="str">
        <f>H1310&amp;VLOOKUP(G1310,'Country + Codes'!A:B,2,0)</f>
        <v>TWE.AX</v>
      </c>
    </row>
    <row r="1311" spans="1:9" ht="15.75" thickBot="1" x14ac:dyDescent="0.3">
      <c r="A1311" s="3" t="s">
        <v>5015</v>
      </c>
      <c r="B1311" s="3" t="s">
        <v>5016</v>
      </c>
      <c r="C1311" s="4">
        <v>0.01</v>
      </c>
      <c r="D1311" s="4" t="s">
        <v>5017</v>
      </c>
      <c r="E1311" s="3" t="s">
        <v>44</v>
      </c>
      <c r="F1311" s="3" t="s">
        <v>5018</v>
      </c>
      <c r="G1311" s="7" t="str">
        <f t="shared" si="20"/>
        <v>GB</v>
      </c>
      <c r="H1311" s="3" t="s">
        <v>5015</v>
      </c>
      <c r="I1311" t="str">
        <f>H1311&amp;VLOOKUP(G1311,'Country + Codes'!A:B,2,0)</f>
        <v>DLG.L</v>
      </c>
    </row>
    <row r="1312" spans="1:9" ht="15.75" thickBot="1" x14ac:dyDescent="0.3">
      <c r="A1312" s="3" t="s">
        <v>5019</v>
      </c>
      <c r="B1312" s="3" t="s">
        <v>5020</v>
      </c>
      <c r="C1312" s="4">
        <v>0.01</v>
      </c>
      <c r="D1312" s="4" t="s">
        <v>5021</v>
      </c>
      <c r="E1312" s="3" t="s">
        <v>331</v>
      </c>
      <c r="F1312" s="3" t="s">
        <v>5022</v>
      </c>
      <c r="G1312" s="7" t="str">
        <f t="shared" si="20"/>
        <v>CA</v>
      </c>
      <c r="H1312" s="3" t="s">
        <v>5019</v>
      </c>
      <c r="I1312" t="str">
        <f>H1312&amp;VLOOKUP(G1312,'Country + Codes'!A:B,2,0)</f>
        <v>FSV.TO</v>
      </c>
    </row>
    <row r="1313" spans="1:9" ht="15.75" thickBot="1" x14ac:dyDescent="0.3">
      <c r="A1313" s="3" t="s">
        <v>5023</v>
      </c>
      <c r="B1313" s="3" t="s">
        <v>5024</v>
      </c>
      <c r="C1313" s="4">
        <v>0.01</v>
      </c>
      <c r="D1313" s="4" t="s">
        <v>5025</v>
      </c>
      <c r="E1313" s="3" t="s">
        <v>331</v>
      </c>
      <c r="F1313" s="3" t="s">
        <v>5026</v>
      </c>
      <c r="G1313" s="7" t="str">
        <f t="shared" si="20"/>
        <v>GB</v>
      </c>
      <c r="H1313" s="3" t="s">
        <v>5023</v>
      </c>
      <c r="I1313" t="str">
        <f>H1313&amp;VLOOKUP(G1313,'Country + Codes'!A:B,2,0)</f>
        <v>BLND.L</v>
      </c>
    </row>
    <row r="1314" spans="1:9" ht="15.75" thickBot="1" x14ac:dyDescent="0.3">
      <c r="A1314" s="3">
        <v>4062</v>
      </c>
      <c r="B1314" s="3" t="s">
        <v>5027</v>
      </c>
      <c r="C1314" s="4">
        <v>0.01</v>
      </c>
      <c r="D1314" s="4" t="s">
        <v>5028</v>
      </c>
      <c r="E1314" s="3" t="s">
        <v>9</v>
      </c>
      <c r="F1314" s="3" t="s">
        <v>5029</v>
      </c>
      <c r="G1314" s="7" t="str">
        <f t="shared" si="20"/>
        <v>JP</v>
      </c>
      <c r="H1314" s="3">
        <v>4062</v>
      </c>
      <c r="I1314" t="str">
        <f>H1314&amp;VLOOKUP(G1314,'Country + Codes'!A:B,2,0)</f>
        <v>4062.T</v>
      </c>
    </row>
    <row r="1315" spans="1:9" ht="15.75" thickBot="1" x14ac:dyDescent="0.3">
      <c r="A1315" s="3" t="s">
        <v>5030</v>
      </c>
      <c r="B1315" s="3" t="s">
        <v>5031</v>
      </c>
      <c r="C1315" s="4">
        <v>0.01</v>
      </c>
      <c r="D1315" s="4" t="s">
        <v>5032</v>
      </c>
      <c r="E1315" s="3" t="s">
        <v>44</v>
      </c>
      <c r="F1315" s="3" t="s">
        <v>5033</v>
      </c>
      <c r="G1315" s="7" t="str">
        <f t="shared" si="20"/>
        <v>SG</v>
      </c>
      <c r="H1315" s="3" t="s">
        <v>5936</v>
      </c>
      <c r="I1315" t="str">
        <f>H1315&amp;VLOOKUP(G1315,'Country + Codes'!A:B,2,0)</f>
        <v>CLI-SP-Equity.SI</v>
      </c>
    </row>
    <row r="1316" spans="1:9" ht="15.75" thickBot="1" x14ac:dyDescent="0.3">
      <c r="A1316" s="3" t="s">
        <v>5034</v>
      </c>
      <c r="B1316" s="3" t="s">
        <v>5035</v>
      </c>
      <c r="C1316" s="4">
        <v>0.01</v>
      </c>
      <c r="D1316" s="4" t="s">
        <v>5036</v>
      </c>
      <c r="E1316" s="3" t="s">
        <v>331</v>
      </c>
      <c r="F1316" s="3" t="s">
        <v>5037</v>
      </c>
      <c r="G1316" s="7" t="str">
        <f t="shared" si="20"/>
        <v>IL</v>
      </c>
      <c r="H1316" s="3" t="s">
        <v>5034</v>
      </c>
      <c r="I1316" t="str">
        <f>H1316&amp;VLOOKUP(G1316,'Country + Codes'!A:B,2,0)</f>
        <v>AZRG.TA</v>
      </c>
    </row>
    <row r="1317" spans="1:9" ht="15.75" thickBot="1" x14ac:dyDescent="0.3">
      <c r="A1317" s="3" t="s">
        <v>460</v>
      </c>
      <c r="B1317" s="3" t="s">
        <v>5038</v>
      </c>
      <c r="C1317" s="4">
        <v>0.01</v>
      </c>
      <c r="D1317" s="4" t="s">
        <v>5039</v>
      </c>
      <c r="E1317" s="3" t="s">
        <v>18</v>
      </c>
      <c r="F1317" s="3" t="s">
        <v>5040</v>
      </c>
      <c r="G1317" s="7" t="str">
        <f t="shared" si="20"/>
        <v>US</v>
      </c>
      <c r="H1317" s="3" t="s">
        <v>460</v>
      </c>
      <c r="I1317" t="str">
        <f>H1317&amp;VLOOKUP(G1317,'Country + Codes'!A:B,2,0)</f>
        <v>ALV</v>
      </c>
    </row>
    <row r="1318" spans="1:9" ht="15.75" thickBot="1" x14ac:dyDescent="0.3">
      <c r="A1318" s="3" t="s">
        <v>5041</v>
      </c>
      <c r="B1318" s="3" t="s">
        <v>5042</v>
      </c>
      <c r="C1318" s="4">
        <v>0.01</v>
      </c>
      <c r="D1318" s="4" t="s">
        <v>5043</v>
      </c>
      <c r="E1318" s="3" t="s">
        <v>70</v>
      </c>
      <c r="F1318" s="3" t="s">
        <v>5044</v>
      </c>
      <c r="G1318" s="7" t="str">
        <f t="shared" si="20"/>
        <v>AU</v>
      </c>
      <c r="H1318" s="3" t="s">
        <v>5041</v>
      </c>
      <c r="I1318" t="str">
        <f>H1318&amp;VLOOKUP(G1318,'Country + Codes'!A:B,2,0)</f>
        <v>EDV.AX</v>
      </c>
    </row>
    <row r="1319" spans="1:9" ht="15.75" thickBot="1" x14ac:dyDescent="0.3">
      <c r="A1319" s="3">
        <v>9684</v>
      </c>
      <c r="B1319" s="3" t="s">
        <v>5045</v>
      </c>
      <c r="C1319" s="4">
        <v>0.01</v>
      </c>
      <c r="D1319" s="4" t="s">
        <v>5046</v>
      </c>
      <c r="E1319" s="3" t="s">
        <v>23</v>
      </c>
      <c r="F1319" s="3" t="s">
        <v>5047</v>
      </c>
      <c r="G1319" s="7" t="str">
        <f t="shared" si="20"/>
        <v>JP</v>
      </c>
      <c r="H1319" s="3">
        <v>9684</v>
      </c>
      <c r="I1319" t="str">
        <f>H1319&amp;VLOOKUP(G1319,'Country + Codes'!A:B,2,0)</f>
        <v>9684.T</v>
      </c>
    </row>
    <row r="1320" spans="1:9" ht="15.75" thickBot="1" x14ac:dyDescent="0.3">
      <c r="A1320" s="3" t="s">
        <v>5048</v>
      </c>
      <c r="B1320" s="3" t="s">
        <v>5049</v>
      </c>
      <c r="C1320" s="4">
        <v>0.01</v>
      </c>
      <c r="D1320" s="4" t="s">
        <v>5050</v>
      </c>
      <c r="E1320" s="3" t="s">
        <v>18</v>
      </c>
      <c r="F1320" s="3" t="s">
        <v>5051</v>
      </c>
      <c r="G1320" s="7" t="str">
        <f t="shared" si="20"/>
        <v>GB</v>
      </c>
      <c r="H1320" s="3" t="s">
        <v>5048</v>
      </c>
      <c r="I1320" t="str">
        <f>H1320&amp;VLOOKUP(G1320,'Country + Codes'!A:B,2,0)</f>
        <v>BKG.L</v>
      </c>
    </row>
    <row r="1321" spans="1:9" ht="15.75" thickBot="1" x14ac:dyDescent="0.3">
      <c r="A1321" s="3">
        <v>4768</v>
      </c>
      <c r="B1321" s="3" t="s">
        <v>5052</v>
      </c>
      <c r="C1321" s="4">
        <v>0.01</v>
      </c>
      <c r="D1321" s="4" t="s">
        <v>5053</v>
      </c>
      <c r="E1321" s="3" t="s">
        <v>9</v>
      </c>
      <c r="F1321" s="3" t="s">
        <v>5054</v>
      </c>
      <c r="G1321" s="7" t="str">
        <f t="shared" si="20"/>
        <v>JP</v>
      </c>
      <c r="H1321" s="3">
        <v>4768</v>
      </c>
      <c r="I1321" t="str">
        <f>H1321&amp;VLOOKUP(G1321,'Country + Codes'!A:B,2,0)</f>
        <v>4768.T</v>
      </c>
    </row>
    <row r="1322" spans="1:9" ht="15.75" thickBot="1" x14ac:dyDescent="0.3">
      <c r="A1322" s="3">
        <v>5019</v>
      </c>
      <c r="B1322" s="3" t="s">
        <v>5055</v>
      </c>
      <c r="C1322" s="4">
        <v>0.01</v>
      </c>
      <c r="D1322" s="4" t="s">
        <v>5056</v>
      </c>
      <c r="E1322" s="3" t="s">
        <v>127</v>
      </c>
      <c r="F1322" s="3" t="s">
        <v>5057</v>
      </c>
      <c r="G1322" s="7" t="str">
        <f t="shared" si="20"/>
        <v>JP</v>
      </c>
      <c r="H1322" s="3">
        <v>5019</v>
      </c>
      <c r="I1322" t="str">
        <f>H1322&amp;VLOOKUP(G1322,'Country + Codes'!A:B,2,0)</f>
        <v>5019.T</v>
      </c>
    </row>
    <row r="1323" spans="1:9" ht="15.75" thickBot="1" x14ac:dyDescent="0.3">
      <c r="A1323" s="3" t="s">
        <v>5058</v>
      </c>
      <c r="B1323" s="3" t="s">
        <v>5059</v>
      </c>
      <c r="C1323" s="4">
        <v>0.01</v>
      </c>
      <c r="D1323" s="4" t="s">
        <v>5060</v>
      </c>
      <c r="E1323" s="3" t="s">
        <v>23</v>
      </c>
      <c r="F1323" s="3" t="s">
        <v>5061</v>
      </c>
      <c r="G1323" s="7" t="str">
        <f t="shared" si="20"/>
        <v>US</v>
      </c>
      <c r="H1323" s="3" t="s">
        <v>5058</v>
      </c>
      <c r="I1323" t="str">
        <f>H1323&amp;VLOOKUP(G1323,'Country + Codes'!A:B,2,0)</f>
        <v>ZG</v>
      </c>
    </row>
    <row r="1324" spans="1:9" ht="15.75" thickBot="1" x14ac:dyDescent="0.3">
      <c r="A1324" s="3">
        <v>3635</v>
      </c>
      <c r="B1324" s="3" t="s">
        <v>5062</v>
      </c>
      <c r="C1324" s="4">
        <v>0.01</v>
      </c>
      <c r="D1324" s="4" t="s">
        <v>5063</v>
      </c>
      <c r="E1324" s="3" t="s">
        <v>23</v>
      </c>
      <c r="F1324" s="3" t="s">
        <v>5064</v>
      </c>
      <c r="G1324" s="7" t="str">
        <f t="shared" si="20"/>
        <v>JP</v>
      </c>
      <c r="H1324" s="3">
        <v>3635</v>
      </c>
      <c r="I1324" t="str">
        <f>H1324&amp;VLOOKUP(G1324,'Country + Codes'!A:B,2,0)</f>
        <v>3635.T</v>
      </c>
    </row>
    <row r="1325" spans="1:9" ht="15.75" thickBot="1" x14ac:dyDescent="0.3">
      <c r="A1325" s="3">
        <v>1605</v>
      </c>
      <c r="B1325" s="3" t="s">
        <v>5065</v>
      </c>
      <c r="C1325" s="4">
        <v>0.01</v>
      </c>
      <c r="D1325" s="4" t="s">
        <v>5066</v>
      </c>
      <c r="E1325" s="3" t="s">
        <v>127</v>
      </c>
      <c r="F1325" s="3" t="s">
        <v>5067</v>
      </c>
      <c r="G1325" s="7" t="str">
        <f t="shared" si="20"/>
        <v>JP</v>
      </c>
      <c r="H1325" s="3">
        <v>1605</v>
      </c>
      <c r="I1325" t="str">
        <f>H1325&amp;VLOOKUP(G1325,'Country + Codes'!A:B,2,0)</f>
        <v>1605.T</v>
      </c>
    </row>
    <row r="1326" spans="1:9" ht="15.75" thickBot="1" x14ac:dyDescent="0.3">
      <c r="A1326" s="3" t="s">
        <v>5068</v>
      </c>
      <c r="B1326" s="3" t="s">
        <v>5069</v>
      </c>
      <c r="C1326" s="4">
        <v>0.01</v>
      </c>
      <c r="D1326" s="4" t="s">
        <v>5070</v>
      </c>
      <c r="E1326" s="3" t="s">
        <v>265</v>
      </c>
      <c r="F1326" s="3" t="s">
        <v>5071</v>
      </c>
      <c r="G1326" s="7" t="str">
        <f t="shared" si="20"/>
        <v>FI</v>
      </c>
      <c r="H1326" s="3" t="s">
        <v>5068</v>
      </c>
      <c r="I1326" t="str">
        <f>H1326&amp;VLOOKUP(G1326,'Country + Codes'!A:B,2,0)</f>
        <v>WRT1V.HE</v>
      </c>
    </row>
    <row r="1327" spans="1:9" ht="15.75" thickBot="1" x14ac:dyDescent="0.3">
      <c r="A1327" s="3" t="s">
        <v>5072</v>
      </c>
      <c r="B1327" s="3" t="s">
        <v>5073</v>
      </c>
      <c r="C1327" s="4">
        <v>0.01</v>
      </c>
      <c r="D1327" s="4" t="s">
        <v>5074</v>
      </c>
      <c r="E1327" s="3" t="s">
        <v>9</v>
      </c>
      <c r="F1327" s="3" t="s">
        <v>5075</v>
      </c>
      <c r="G1327" s="7" t="str">
        <f t="shared" si="20"/>
        <v>CA</v>
      </c>
      <c r="H1327" s="3" t="s">
        <v>5072</v>
      </c>
      <c r="I1327" t="str">
        <f>H1327&amp;VLOOKUP(G1327,'Country + Codes'!A:B,2,0)</f>
        <v>NVEI.TO</v>
      </c>
    </row>
    <row r="1328" spans="1:9" ht="15.75" thickBot="1" x14ac:dyDescent="0.3">
      <c r="A1328" s="3" t="s">
        <v>5076</v>
      </c>
      <c r="B1328" s="3" t="s">
        <v>5077</v>
      </c>
      <c r="C1328" s="4">
        <v>0.01</v>
      </c>
      <c r="D1328" s="4" t="s">
        <v>5078</v>
      </c>
      <c r="E1328" s="3" t="s">
        <v>265</v>
      </c>
      <c r="F1328" s="3" t="s">
        <v>5079</v>
      </c>
      <c r="G1328" s="7" t="str">
        <f t="shared" si="20"/>
        <v>SG</v>
      </c>
      <c r="H1328" s="3" t="s">
        <v>5076</v>
      </c>
      <c r="I1328" t="str">
        <f>H1328&amp;VLOOKUP(G1328,'Country + Codes'!A:B,2,0)</f>
        <v>C6L.SI</v>
      </c>
    </row>
    <row r="1329" spans="1:9" ht="15.75" thickBot="1" x14ac:dyDescent="0.3">
      <c r="A1329" s="3" t="s">
        <v>1112</v>
      </c>
      <c r="B1329" s="3" t="s">
        <v>5080</v>
      </c>
      <c r="C1329" s="4">
        <v>0.01</v>
      </c>
      <c r="D1329" s="4" t="s">
        <v>5081</v>
      </c>
      <c r="E1329" s="3" t="s">
        <v>9</v>
      </c>
      <c r="F1329" s="3" t="s">
        <v>5082</v>
      </c>
      <c r="G1329" s="7" t="str">
        <f t="shared" si="20"/>
        <v>DE</v>
      </c>
      <c r="H1329" s="3" t="s">
        <v>1112</v>
      </c>
      <c r="I1329" t="str">
        <f>H1329&amp;VLOOKUP(G1329,'Country + Codes'!A:B,2,0)</f>
        <v>NEM.DE</v>
      </c>
    </row>
    <row r="1330" spans="1:9" ht="15.75" thickBot="1" x14ac:dyDescent="0.3">
      <c r="A1330" s="3">
        <v>3038</v>
      </c>
      <c r="B1330" s="3" t="s">
        <v>5083</v>
      </c>
      <c r="C1330" s="4">
        <v>0.01</v>
      </c>
      <c r="D1330" s="4" t="s">
        <v>5084</v>
      </c>
      <c r="E1330" s="3" t="s">
        <v>70</v>
      </c>
      <c r="F1330" s="3" t="s">
        <v>5085</v>
      </c>
      <c r="G1330" s="7" t="str">
        <f t="shared" si="20"/>
        <v>JP</v>
      </c>
      <c r="H1330" s="3">
        <v>3038</v>
      </c>
      <c r="I1330" t="str">
        <f>H1330&amp;VLOOKUP(G1330,'Country + Codes'!A:B,2,0)</f>
        <v>3038.T</v>
      </c>
    </row>
    <row r="1331" spans="1:9" ht="15.75" thickBot="1" x14ac:dyDescent="0.3">
      <c r="A1331" s="3" t="s">
        <v>5086</v>
      </c>
      <c r="B1331" s="3" t="s">
        <v>5087</v>
      </c>
      <c r="C1331" s="4">
        <v>0.01</v>
      </c>
      <c r="D1331" s="4" t="s">
        <v>5088</v>
      </c>
      <c r="E1331" s="3" t="s">
        <v>244</v>
      </c>
      <c r="F1331" s="3" t="s">
        <v>5089</v>
      </c>
      <c r="G1331" s="7" t="str">
        <f t="shared" si="20"/>
        <v>DE</v>
      </c>
      <c r="H1331" s="3" t="s">
        <v>5086</v>
      </c>
      <c r="I1331" t="str">
        <f>H1331&amp;VLOOKUP(G1331,'Country + Codes'!A:B,2,0)</f>
        <v>EVK.DE</v>
      </c>
    </row>
    <row r="1332" spans="1:9" ht="15.75" thickBot="1" x14ac:dyDescent="0.3">
      <c r="A1332" s="3" t="s">
        <v>5090</v>
      </c>
      <c r="B1332" s="3" t="s">
        <v>5091</v>
      </c>
      <c r="C1332" s="4">
        <v>0.01</v>
      </c>
      <c r="D1332" s="4" t="s">
        <v>5092</v>
      </c>
      <c r="E1332" s="3" t="s">
        <v>9</v>
      </c>
      <c r="F1332" s="3" t="s">
        <v>5093</v>
      </c>
      <c r="G1332" s="7" t="str">
        <f t="shared" si="20"/>
        <v>DE</v>
      </c>
      <c r="H1332" s="3" t="s">
        <v>5090</v>
      </c>
      <c r="I1332" t="str">
        <f>H1332&amp;VLOOKUP(G1332,'Country + Codes'!A:B,2,0)</f>
        <v>BC8.DE</v>
      </c>
    </row>
    <row r="1333" spans="1:9" ht="15.75" thickBot="1" x14ac:dyDescent="0.3">
      <c r="A1333" s="3">
        <v>9007</v>
      </c>
      <c r="B1333" s="3" t="s">
        <v>5094</v>
      </c>
      <c r="C1333" s="4">
        <v>0.01</v>
      </c>
      <c r="D1333" s="4" t="s">
        <v>5095</v>
      </c>
      <c r="E1333" s="3" t="s">
        <v>265</v>
      </c>
      <c r="F1333" s="3" t="s">
        <v>5096</v>
      </c>
      <c r="G1333" s="7" t="str">
        <f t="shared" si="20"/>
        <v>JP</v>
      </c>
      <c r="H1333" s="3">
        <v>9007</v>
      </c>
      <c r="I1333" t="str">
        <f>H1333&amp;VLOOKUP(G1333,'Country + Codes'!A:B,2,0)</f>
        <v>9007.T</v>
      </c>
    </row>
    <row r="1334" spans="1:9" ht="15.75" thickBot="1" x14ac:dyDescent="0.3">
      <c r="A1334" s="3" t="s">
        <v>5097</v>
      </c>
      <c r="B1334" s="3" t="s">
        <v>5098</v>
      </c>
      <c r="C1334" s="4">
        <v>0.01</v>
      </c>
      <c r="D1334" s="4" t="s">
        <v>5099</v>
      </c>
      <c r="E1334" s="3" t="s">
        <v>18</v>
      </c>
      <c r="F1334" s="3" t="s">
        <v>5100</v>
      </c>
      <c r="G1334" s="7" t="str">
        <f t="shared" si="20"/>
        <v>SE</v>
      </c>
      <c r="H1334" s="3" t="s">
        <v>5937</v>
      </c>
      <c r="I1334" t="str">
        <f>H1334&amp;VLOOKUP(G1334,'Country + Codes'!A:B,2,0)</f>
        <v>HUSQ-B.ST</v>
      </c>
    </row>
    <row r="1335" spans="1:9" ht="15.75" thickBot="1" x14ac:dyDescent="0.3">
      <c r="A1335" s="3" t="s">
        <v>5101</v>
      </c>
      <c r="B1335" s="3" t="s">
        <v>5102</v>
      </c>
      <c r="C1335" s="4">
        <v>0.01</v>
      </c>
      <c r="D1335" s="4" t="s">
        <v>5103</v>
      </c>
      <c r="E1335" s="3" t="s">
        <v>70</v>
      </c>
      <c r="F1335" s="3" t="s">
        <v>5104</v>
      </c>
      <c r="G1335" s="7" t="str">
        <f t="shared" si="20"/>
        <v>CH</v>
      </c>
      <c r="H1335" s="3" t="s">
        <v>5101</v>
      </c>
      <c r="I1335" t="str">
        <f>H1335&amp;VLOOKUP(G1335,'Country + Codes'!A:B,2,0)</f>
        <v>BARN.SW</v>
      </c>
    </row>
    <row r="1336" spans="1:9" ht="15.75" thickBot="1" x14ac:dyDescent="0.3">
      <c r="A1336" s="3">
        <v>8331</v>
      </c>
      <c r="B1336" s="3" t="s">
        <v>5105</v>
      </c>
      <c r="C1336" s="4">
        <v>0.01</v>
      </c>
      <c r="D1336" s="4" t="s">
        <v>5106</v>
      </c>
      <c r="E1336" s="3" t="s">
        <v>44</v>
      </c>
      <c r="F1336" s="3" t="s">
        <v>5107</v>
      </c>
      <c r="G1336" s="7" t="str">
        <f t="shared" si="20"/>
        <v>JP</v>
      </c>
      <c r="H1336" s="3">
        <v>8331</v>
      </c>
      <c r="I1336" t="str">
        <f>H1336&amp;VLOOKUP(G1336,'Country + Codes'!A:B,2,0)</f>
        <v>8331.T</v>
      </c>
    </row>
    <row r="1337" spans="1:9" ht="15.75" thickBot="1" x14ac:dyDescent="0.3">
      <c r="A1337" s="3">
        <v>7453</v>
      </c>
      <c r="B1337" s="3" t="s">
        <v>5108</v>
      </c>
      <c r="C1337" s="4">
        <v>0.01</v>
      </c>
      <c r="D1337" s="4" t="s">
        <v>5109</v>
      </c>
      <c r="E1337" s="3" t="s">
        <v>18</v>
      </c>
      <c r="F1337" s="3" t="s">
        <v>5110</v>
      </c>
      <c r="G1337" s="7" t="str">
        <f t="shared" si="20"/>
        <v>JP</v>
      </c>
      <c r="H1337" s="3">
        <v>7453</v>
      </c>
      <c r="I1337" t="str">
        <f>H1337&amp;VLOOKUP(G1337,'Country + Codes'!A:B,2,0)</f>
        <v>7453.T</v>
      </c>
    </row>
    <row r="1338" spans="1:9" ht="15.75" thickBot="1" x14ac:dyDescent="0.3">
      <c r="A1338" s="3">
        <v>6448</v>
      </c>
      <c r="B1338" s="3" t="s">
        <v>5111</v>
      </c>
      <c r="C1338" s="4">
        <v>0.01</v>
      </c>
      <c r="D1338" s="4" t="s">
        <v>5112</v>
      </c>
      <c r="E1338" s="3" t="s">
        <v>9</v>
      </c>
      <c r="F1338" s="3" t="s">
        <v>5113</v>
      </c>
      <c r="G1338" s="7" t="str">
        <f t="shared" si="20"/>
        <v>JP</v>
      </c>
      <c r="H1338" s="3">
        <v>6448</v>
      </c>
      <c r="I1338" t="str">
        <f>H1338&amp;VLOOKUP(G1338,'Country + Codes'!A:B,2,0)</f>
        <v>6448.T</v>
      </c>
    </row>
    <row r="1339" spans="1:9" ht="15.75" thickBot="1" x14ac:dyDescent="0.3">
      <c r="A1339" s="3" t="s">
        <v>5114</v>
      </c>
      <c r="B1339" s="3" t="s">
        <v>5115</v>
      </c>
      <c r="C1339" s="4">
        <v>0.01</v>
      </c>
      <c r="D1339" s="4" t="s">
        <v>5116</v>
      </c>
      <c r="E1339" s="3" t="s">
        <v>265</v>
      </c>
      <c r="F1339" s="3" t="s">
        <v>5117</v>
      </c>
      <c r="G1339" s="7" t="str">
        <f t="shared" si="20"/>
        <v>SE</v>
      </c>
      <c r="H1339" s="3" t="s">
        <v>5938</v>
      </c>
      <c r="I1339" t="str">
        <f>H1339&amp;VLOOKUP(G1339,'Country + Codes'!A:B,2,0)</f>
        <v>SECU-B.ST</v>
      </c>
    </row>
    <row r="1340" spans="1:9" ht="15.75" thickBot="1" x14ac:dyDescent="0.3">
      <c r="A1340" s="3">
        <v>4967</v>
      </c>
      <c r="B1340" s="3" t="s">
        <v>5118</v>
      </c>
      <c r="C1340" s="4">
        <v>0.01</v>
      </c>
      <c r="D1340" s="4" t="s">
        <v>5119</v>
      </c>
      <c r="E1340" s="3" t="s">
        <v>70</v>
      </c>
      <c r="F1340" s="3" t="s">
        <v>5120</v>
      </c>
      <c r="G1340" s="7" t="str">
        <f t="shared" ref="G1340:G1403" si="21">LEFT(F1340,2)</f>
        <v>JP</v>
      </c>
      <c r="H1340" s="3">
        <v>4967</v>
      </c>
      <c r="I1340" t="str">
        <f>H1340&amp;VLOOKUP(G1340,'Country + Codes'!A:B,2,0)</f>
        <v>4967.T</v>
      </c>
    </row>
    <row r="1341" spans="1:9" ht="15.75" thickBot="1" x14ac:dyDescent="0.3">
      <c r="A1341" s="3">
        <v>4922</v>
      </c>
      <c r="B1341" s="3" t="s">
        <v>5121</v>
      </c>
      <c r="C1341" s="4">
        <v>0.01</v>
      </c>
      <c r="D1341" s="4" t="s">
        <v>5122</v>
      </c>
      <c r="E1341" s="3" t="s">
        <v>70</v>
      </c>
      <c r="F1341" s="3" t="s">
        <v>5123</v>
      </c>
      <c r="G1341" s="7" t="str">
        <f t="shared" si="21"/>
        <v>JP</v>
      </c>
      <c r="H1341" s="3">
        <v>4922</v>
      </c>
      <c r="I1341" t="str">
        <f>H1341&amp;VLOOKUP(G1341,'Country + Codes'!A:B,2,0)</f>
        <v>4922.T</v>
      </c>
    </row>
    <row r="1342" spans="1:9" ht="15.75" thickBot="1" x14ac:dyDescent="0.3">
      <c r="A1342" s="3" t="s">
        <v>5124</v>
      </c>
      <c r="B1342" s="3" t="s">
        <v>5125</v>
      </c>
      <c r="C1342" s="4">
        <v>0.01</v>
      </c>
      <c r="D1342" s="4" t="s">
        <v>5126</v>
      </c>
      <c r="E1342" s="3" t="s">
        <v>49</v>
      </c>
      <c r="F1342" s="3" t="s">
        <v>5127</v>
      </c>
      <c r="G1342" s="7" t="str">
        <f t="shared" si="21"/>
        <v>US</v>
      </c>
      <c r="H1342" s="3" t="s">
        <v>5124</v>
      </c>
      <c r="I1342" t="str">
        <f>H1342&amp;VLOOKUP(G1342,'Country + Codes'!A:B,2,0)</f>
        <v>PPD</v>
      </c>
    </row>
    <row r="1343" spans="1:9" ht="15.75" thickBot="1" x14ac:dyDescent="0.3">
      <c r="A1343" s="3" t="s">
        <v>5128</v>
      </c>
      <c r="B1343" s="3" t="s">
        <v>5129</v>
      </c>
      <c r="C1343" s="4">
        <v>0.01</v>
      </c>
      <c r="D1343" s="4" t="s">
        <v>5130</v>
      </c>
      <c r="E1343" s="3" t="s">
        <v>49</v>
      </c>
      <c r="F1343" s="3" t="s">
        <v>5131</v>
      </c>
      <c r="G1343" s="7" t="str">
        <f t="shared" si="21"/>
        <v>DK</v>
      </c>
      <c r="H1343" s="3" t="s">
        <v>5908</v>
      </c>
      <c r="I1343" t="str">
        <f>H1343&amp;VLOOKUP(G1343,'Country + Codes'!A:B,2,0)</f>
        <v>AMBU-B.CO</v>
      </c>
    </row>
    <row r="1344" spans="1:9" ht="15.75" thickBot="1" x14ac:dyDescent="0.3">
      <c r="A1344" s="3" t="s">
        <v>3914</v>
      </c>
      <c r="B1344" s="3" t="s">
        <v>5132</v>
      </c>
      <c r="C1344" s="4">
        <v>0.01</v>
      </c>
      <c r="D1344" s="4" t="s">
        <v>5133</v>
      </c>
      <c r="E1344" s="3" t="s">
        <v>265</v>
      </c>
      <c r="F1344" s="3" t="s">
        <v>5134</v>
      </c>
      <c r="G1344" s="7" t="str">
        <f t="shared" si="21"/>
        <v>US</v>
      </c>
      <c r="H1344" s="3" t="s">
        <v>3914</v>
      </c>
      <c r="I1344" t="str">
        <f>H1344&amp;VLOOKUP(G1344,'Country + Codes'!A:B,2,0)</f>
        <v>HEI</v>
      </c>
    </row>
    <row r="1345" spans="1:9" ht="15.75" thickBot="1" x14ac:dyDescent="0.3">
      <c r="A1345" s="3" t="s">
        <v>5135</v>
      </c>
      <c r="B1345" s="3" t="s">
        <v>5136</v>
      </c>
      <c r="C1345" s="4">
        <v>0.01</v>
      </c>
      <c r="D1345" s="4" t="s">
        <v>5137</v>
      </c>
      <c r="E1345" s="3" t="s">
        <v>70</v>
      </c>
      <c r="F1345" s="3" t="s">
        <v>5138</v>
      </c>
      <c r="G1345" s="7" t="str">
        <f t="shared" si="21"/>
        <v>FR</v>
      </c>
      <c r="H1345" s="3" t="s">
        <v>5135</v>
      </c>
      <c r="I1345" t="str">
        <f>H1345&amp;VLOOKUP(G1345,'Country + Codes'!A:B,2,0)</f>
        <v>RCO.PA</v>
      </c>
    </row>
    <row r="1346" spans="1:9" ht="15.75" thickBot="1" x14ac:dyDescent="0.3">
      <c r="A1346" s="3" t="s">
        <v>5139</v>
      </c>
      <c r="B1346" s="3" t="s">
        <v>5140</v>
      </c>
      <c r="C1346" s="4">
        <v>0.01</v>
      </c>
      <c r="D1346" s="4" t="s">
        <v>5141</v>
      </c>
      <c r="E1346" s="3" t="s">
        <v>265</v>
      </c>
      <c r="F1346" s="3" t="s">
        <v>5142</v>
      </c>
      <c r="G1346" s="7" t="str">
        <f t="shared" si="21"/>
        <v>CA</v>
      </c>
      <c r="H1346" s="3" t="s">
        <v>5139</v>
      </c>
      <c r="I1346" t="str">
        <f>H1346&amp;VLOOKUP(G1346,'Country + Codes'!A:B,2,0)</f>
        <v>GFL.TO</v>
      </c>
    </row>
    <row r="1347" spans="1:9" ht="15.75" thickBot="1" x14ac:dyDescent="0.3">
      <c r="A1347" s="3" t="s">
        <v>5143</v>
      </c>
      <c r="B1347" s="3" t="s">
        <v>5144</v>
      </c>
      <c r="C1347" s="4">
        <v>0.01</v>
      </c>
      <c r="D1347" s="4" t="s">
        <v>5145</v>
      </c>
      <c r="E1347" s="3" t="s">
        <v>127</v>
      </c>
      <c r="F1347" s="3" t="s">
        <v>5146</v>
      </c>
      <c r="G1347" s="7" t="str">
        <f t="shared" si="21"/>
        <v>AU</v>
      </c>
      <c r="H1347" s="3" t="s">
        <v>5143</v>
      </c>
      <c r="I1347" t="str">
        <f>H1347&amp;VLOOKUP(G1347,'Country + Codes'!A:B,2,0)</f>
        <v>SOL.AX</v>
      </c>
    </row>
    <row r="1348" spans="1:9" ht="15.75" thickBot="1" x14ac:dyDescent="0.3">
      <c r="A1348" s="3" t="s">
        <v>4503</v>
      </c>
      <c r="B1348" s="3" t="s">
        <v>5147</v>
      </c>
      <c r="C1348" s="4">
        <v>0.01</v>
      </c>
      <c r="D1348" s="4" t="s">
        <v>5148</v>
      </c>
      <c r="E1348" s="3" t="s">
        <v>49</v>
      </c>
      <c r="F1348" s="3" t="s">
        <v>5149</v>
      </c>
      <c r="G1348" s="7" t="str">
        <f t="shared" si="21"/>
        <v>US</v>
      </c>
      <c r="H1348" s="3" t="s">
        <v>4503</v>
      </c>
      <c r="I1348" t="str">
        <f>H1348&amp;VLOOKUP(G1348,'Country + Codes'!A:B,2,0)</f>
        <v>OSH</v>
      </c>
    </row>
    <row r="1349" spans="1:9" ht="15.75" thickBot="1" x14ac:dyDescent="0.3">
      <c r="A1349" s="3">
        <v>4516</v>
      </c>
      <c r="B1349" s="3" t="s">
        <v>5150</v>
      </c>
      <c r="C1349" s="4">
        <v>0.01</v>
      </c>
      <c r="D1349" s="4" t="s">
        <v>5151</v>
      </c>
      <c r="E1349" s="3" t="s">
        <v>49</v>
      </c>
      <c r="F1349" s="3" t="s">
        <v>5152</v>
      </c>
      <c r="G1349" s="7" t="str">
        <f t="shared" si="21"/>
        <v>JP</v>
      </c>
      <c r="H1349" s="3">
        <v>4516</v>
      </c>
      <c r="I1349" t="str">
        <f>H1349&amp;VLOOKUP(G1349,'Country + Codes'!A:B,2,0)</f>
        <v>4516.T</v>
      </c>
    </row>
    <row r="1350" spans="1:9" ht="15.75" thickBot="1" x14ac:dyDescent="0.3">
      <c r="A1350" s="3">
        <v>3436</v>
      </c>
      <c r="B1350" s="3" t="s">
        <v>5153</v>
      </c>
      <c r="C1350" s="4">
        <v>0.01</v>
      </c>
      <c r="D1350" s="4" t="s">
        <v>5154</v>
      </c>
      <c r="E1350" s="3" t="s">
        <v>9</v>
      </c>
      <c r="F1350" s="3" t="s">
        <v>5155</v>
      </c>
      <c r="G1350" s="7" t="str">
        <f t="shared" si="21"/>
        <v>JP</v>
      </c>
      <c r="H1350" s="3">
        <v>3436</v>
      </c>
      <c r="I1350" t="str">
        <f>H1350&amp;VLOOKUP(G1350,'Country + Codes'!A:B,2,0)</f>
        <v>3436.T</v>
      </c>
    </row>
    <row r="1351" spans="1:9" ht="15.75" thickBot="1" x14ac:dyDescent="0.3">
      <c r="A1351" s="3" t="s">
        <v>5156</v>
      </c>
      <c r="B1351" s="3" t="s">
        <v>5157</v>
      </c>
      <c r="C1351" s="4">
        <v>0.01</v>
      </c>
      <c r="D1351" s="4" t="s">
        <v>5158</v>
      </c>
      <c r="E1351" s="3" t="s">
        <v>331</v>
      </c>
      <c r="F1351" s="3" t="s">
        <v>5159</v>
      </c>
      <c r="G1351" s="7" t="str">
        <f t="shared" si="21"/>
        <v>AU</v>
      </c>
      <c r="H1351" s="3" t="s">
        <v>5156</v>
      </c>
      <c r="I1351" t="str">
        <f>H1351&amp;VLOOKUP(G1351,'Country + Codes'!A:B,2,0)</f>
        <v>VCX.AX</v>
      </c>
    </row>
    <row r="1352" spans="1:9" ht="15.75" thickBot="1" x14ac:dyDescent="0.3">
      <c r="A1352" s="3" t="s">
        <v>5160</v>
      </c>
      <c r="B1352" s="3" t="s">
        <v>5161</v>
      </c>
      <c r="C1352" s="4">
        <v>0.01</v>
      </c>
      <c r="D1352" s="4" t="s">
        <v>5162</v>
      </c>
      <c r="E1352" s="3" t="s">
        <v>49</v>
      </c>
      <c r="F1352" s="3" t="s">
        <v>5163</v>
      </c>
      <c r="G1352" s="7" t="str">
        <f t="shared" si="21"/>
        <v>US</v>
      </c>
      <c r="H1352" s="3" t="s">
        <v>5160</v>
      </c>
      <c r="I1352" t="str">
        <f>H1352&amp;VLOOKUP(G1352,'Country + Codes'!A:B,2,0)</f>
        <v>DVA</v>
      </c>
    </row>
    <row r="1353" spans="1:9" ht="15.75" thickBot="1" x14ac:dyDescent="0.3">
      <c r="A1353" s="3">
        <v>9719</v>
      </c>
      <c r="B1353" s="3" t="s">
        <v>5164</v>
      </c>
      <c r="C1353" s="4">
        <v>0.01</v>
      </c>
      <c r="D1353" s="4" t="s">
        <v>5165</v>
      </c>
      <c r="E1353" s="3" t="s">
        <v>9</v>
      </c>
      <c r="F1353" s="3" t="s">
        <v>5166</v>
      </c>
      <c r="G1353" s="7" t="str">
        <f t="shared" si="21"/>
        <v>JP</v>
      </c>
      <c r="H1353" s="3">
        <v>9719</v>
      </c>
      <c r="I1353" t="str">
        <f>H1353&amp;VLOOKUP(G1353,'Country + Codes'!A:B,2,0)</f>
        <v>9719.T</v>
      </c>
    </row>
    <row r="1354" spans="1:9" ht="15.75" thickBot="1" x14ac:dyDescent="0.3">
      <c r="A1354" s="3">
        <v>7261</v>
      </c>
      <c r="B1354" s="3" t="s">
        <v>5167</v>
      </c>
      <c r="C1354" s="4">
        <v>0.01</v>
      </c>
      <c r="D1354" s="4" t="s">
        <v>5168</v>
      </c>
      <c r="E1354" s="3" t="s">
        <v>18</v>
      </c>
      <c r="F1354" s="3" t="s">
        <v>5169</v>
      </c>
      <c r="G1354" s="7" t="str">
        <f t="shared" si="21"/>
        <v>JP</v>
      </c>
      <c r="H1354" s="3">
        <v>7261</v>
      </c>
      <c r="I1354" t="str">
        <f>H1354&amp;VLOOKUP(G1354,'Country + Codes'!A:B,2,0)</f>
        <v>7261.T</v>
      </c>
    </row>
    <row r="1355" spans="1:9" ht="15.75" thickBot="1" x14ac:dyDescent="0.3">
      <c r="A1355" s="3" t="s">
        <v>5170</v>
      </c>
      <c r="B1355" s="3" t="s">
        <v>5171</v>
      </c>
      <c r="C1355" s="4">
        <v>0.01</v>
      </c>
      <c r="D1355" s="4" t="s">
        <v>5172</v>
      </c>
      <c r="E1355" s="3" t="s">
        <v>239</v>
      </c>
      <c r="F1355" s="3" t="s">
        <v>5173</v>
      </c>
      <c r="G1355" s="7" t="str">
        <f t="shared" si="21"/>
        <v>CA</v>
      </c>
      <c r="H1355" s="3" t="s">
        <v>5170</v>
      </c>
      <c r="I1355" t="str">
        <f>H1355&amp;VLOOKUP(G1355,'Country + Codes'!A:B,2,0)</f>
        <v>ALA.TO</v>
      </c>
    </row>
    <row r="1356" spans="1:9" ht="15.75" thickBot="1" x14ac:dyDescent="0.3">
      <c r="A1356" s="3">
        <v>4536</v>
      </c>
      <c r="B1356" s="3" t="s">
        <v>5174</v>
      </c>
      <c r="C1356" s="4">
        <v>0.01</v>
      </c>
      <c r="D1356" s="4" t="s">
        <v>5175</v>
      </c>
      <c r="E1356" s="3" t="s">
        <v>49</v>
      </c>
      <c r="F1356" s="3" t="s">
        <v>5176</v>
      </c>
      <c r="G1356" s="7" t="str">
        <f t="shared" si="21"/>
        <v>JP</v>
      </c>
      <c r="H1356" s="3">
        <v>4536</v>
      </c>
      <c r="I1356" t="str">
        <f>H1356&amp;VLOOKUP(G1356,'Country + Codes'!A:B,2,0)</f>
        <v>4536.T</v>
      </c>
    </row>
    <row r="1357" spans="1:9" ht="15.75" thickBot="1" x14ac:dyDescent="0.3">
      <c r="A1357" s="3" t="s">
        <v>5177</v>
      </c>
      <c r="B1357" s="3" t="s">
        <v>5178</v>
      </c>
      <c r="C1357" s="4">
        <v>0.01</v>
      </c>
      <c r="D1357" s="4" t="s">
        <v>5179</v>
      </c>
      <c r="E1357" s="3" t="s">
        <v>44</v>
      </c>
      <c r="F1357" s="3" t="s">
        <v>5180</v>
      </c>
      <c r="G1357" s="7" t="str">
        <f t="shared" si="21"/>
        <v>GB</v>
      </c>
      <c r="H1357" s="3" t="s">
        <v>5177</v>
      </c>
      <c r="I1357" t="str">
        <f>H1357&amp;VLOOKUP(G1357,'Country + Codes'!A:B,2,0)</f>
        <v>HL..L</v>
      </c>
    </row>
    <row r="1358" spans="1:9" ht="15.75" thickBot="1" x14ac:dyDescent="0.3">
      <c r="A1358" s="3" t="s">
        <v>5181</v>
      </c>
      <c r="B1358" s="3" t="s">
        <v>5182</v>
      </c>
      <c r="C1358" s="4">
        <v>0.01</v>
      </c>
      <c r="D1358" s="4" t="s">
        <v>5183</v>
      </c>
      <c r="E1358" s="3" t="s">
        <v>44</v>
      </c>
      <c r="F1358" s="3" t="s">
        <v>5184</v>
      </c>
      <c r="G1358" s="7" t="str">
        <f t="shared" si="21"/>
        <v>CA</v>
      </c>
      <c r="H1358" s="3" t="s">
        <v>5181</v>
      </c>
      <c r="I1358" t="str">
        <f>H1358&amp;VLOOKUP(G1358,'Country + Codes'!A:B,2,0)</f>
        <v>X.TO</v>
      </c>
    </row>
    <row r="1359" spans="1:9" ht="15.75" thickBot="1" x14ac:dyDescent="0.3">
      <c r="A1359" s="3" t="s">
        <v>5185</v>
      </c>
      <c r="B1359" s="3" t="s">
        <v>5186</v>
      </c>
      <c r="C1359" s="4">
        <v>0.01</v>
      </c>
      <c r="D1359" s="4" t="s">
        <v>5187</v>
      </c>
      <c r="E1359" s="3" t="s">
        <v>265</v>
      </c>
      <c r="F1359" s="3" t="s">
        <v>5188</v>
      </c>
      <c r="G1359" s="7" t="str">
        <f t="shared" si="21"/>
        <v>US</v>
      </c>
      <c r="H1359" s="3" t="s">
        <v>5185</v>
      </c>
      <c r="I1359" t="str">
        <f>H1359&amp;VLOOKUP(G1359,'Country + Codes'!A:B,2,0)</f>
        <v>DAL</v>
      </c>
    </row>
    <row r="1360" spans="1:9" ht="15.75" thickBot="1" x14ac:dyDescent="0.3">
      <c r="A1360" s="3">
        <v>4042</v>
      </c>
      <c r="B1360" s="3" t="s">
        <v>5189</v>
      </c>
      <c r="C1360" s="4">
        <v>0.01</v>
      </c>
      <c r="D1360" s="4" t="s">
        <v>5190</v>
      </c>
      <c r="E1360" s="3" t="s">
        <v>244</v>
      </c>
      <c r="F1360" s="3" t="s">
        <v>5191</v>
      </c>
      <c r="G1360" s="7" t="str">
        <f t="shared" si="21"/>
        <v>JP</v>
      </c>
      <c r="H1360" s="3">
        <v>4042</v>
      </c>
      <c r="I1360" t="str">
        <f>H1360&amp;VLOOKUP(G1360,'Country + Codes'!A:B,2,0)</f>
        <v>4042.T</v>
      </c>
    </row>
    <row r="1361" spans="1:9" ht="15.75" thickBot="1" x14ac:dyDescent="0.3">
      <c r="A1361" s="3" t="s">
        <v>5192</v>
      </c>
      <c r="B1361" s="3" t="s">
        <v>5193</v>
      </c>
      <c r="C1361" s="4">
        <v>0.01</v>
      </c>
      <c r="D1361" s="4" t="s">
        <v>5194</v>
      </c>
      <c r="E1361" s="3" t="s">
        <v>49</v>
      </c>
      <c r="F1361" s="3" t="s">
        <v>5195</v>
      </c>
      <c r="G1361" s="7" t="str">
        <f t="shared" si="21"/>
        <v>FI</v>
      </c>
      <c r="H1361" s="3" t="s">
        <v>5192</v>
      </c>
      <c r="I1361" t="str">
        <f>H1361&amp;VLOOKUP(G1361,'Country + Codes'!A:B,2,0)</f>
        <v>ORNBV.HE</v>
      </c>
    </row>
    <row r="1362" spans="1:9" ht="15.75" thickBot="1" x14ac:dyDescent="0.3">
      <c r="A1362" s="3" t="s">
        <v>5196</v>
      </c>
      <c r="B1362" s="3" t="s">
        <v>5197</v>
      </c>
      <c r="C1362" s="4">
        <v>0.01</v>
      </c>
      <c r="D1362" s="4" t="s">
        <v>5198</v>
      </c>
      <c r="E1362" s="3" t="s">
        <v>49</v>
      </c>
      <c r="F1362" s="3" t="s">
        <v>5199</v>
      </c>
      <c r="G1362" s="7" t="str">
        <f t="shared" si="21"/>
        <v>FR</v>
      </c>
      <c r="H1362" s="3" t="s">
        <v>5196</v>
      </c>
      <c r="I1362" t="str">
        <f>H1362&amp;VLOOKUP(G1362,'Country + Codes'!A:B,2,0)</f>
        <v>BIM.PA</v>
      </c>
    </row>
    <row r="1363" spans="1:9" ht="15.75" thickBot="1" x14ac:dyDescent="0.3">
      <c r="A1363" s="3">
        <v>101</v>
      </c>
      <c r="B1363" s="3" t="s">
        <v>5200</v>
      </c>
      <c r="C1363" s="4">
        <v>0.01</v>
      </c>
      <c r="D1363" s="4" t="s">
        <v>5201</v>
      </c>
      <c r="E1363" s="3" t="s">
        <v>331</v>
      </c>
      <c r="F1363" s="3" t="s">
        <v>5202</v>
      </c>
      <c r="G1363" s="7" t="str">
        <f t="shared" si="21"/>
        <v>HK</v>
      </c>
      <c r="H1363" s="3">
        <v>101</v>
      </c>
      <c r="I1363" t="str">
        <f>H1363&amp;VLOOKUP(G1363,'Country + Codes'!A:B,2,0)</f>
        <v>101.HK</v>
      </c>
    </row>
    <row r="1364" spans="1:9" ht="15.75" thickBot="1" x14ac:dyDescent="0.3">
      <c r="A1364" s="3">
        <v>3861</v>
      </c>
      <c r="B1364" s="3" t="s">
        <v>5203</v>
      </c>
      <c r="C1364" s="4">
        <v>0.01</v>
      </c>
      <c r="D1364" s="4" t="s">
        <v>5204</v>
      </c>
      <c r="E1364" s="3" t="s">
        <v>244</v>
      </c>
      <c r="F1364" s="3" t="s">
        <v>5205</v>
      </c>
      <c r="G1364" s="7" t="str">
        <f t="shared" si="21"/>
        <v>JP</v>
      </c>
      <c r="H1364" s="3">
        <v>3861</v>
      </c>
      <c r="I1364" t="str">
        <f>H1364&amp;VLOOKUP(G1364,'Country + Codes'!A:B,2,0)</f>
        <v>3861.T</v>
      </c>
    </row>
    <row r="1365" spans="1:9" ht="15.75" thickBot="1" x14ac:dyDescent="0.3">
      <c r="A1365" s="3">
        <v>2282</v>
      </c>
      <c r="B1365" s="3" t="s">
        <v>5206</v>
      </c>
      <c r="C1365" s="4">
        <v>0.01</v>
      </c>
      <c r="D1365" s="4" t="s">
        <v>5207</v>
      </c>
      <c r="E1365" s="3" t="s">
        <v>70</v>
      </c>
      <c r="F1365" s="3" t="s">
        <v>5208</v>
      </c>
      <c r="G1365" s="7" t="str">
        <f t="shared" si="21"/>
        <v>JP</v>
      </c>
      <c r="H1365" s="3">
        <v>2282</v>
      </c>
      <c r="I1365" t="str">
        <f>H1365&amp;VLOOKUP(G1365,'Country + Codes'!A:B,2,0)</f>
        <v>2282.T</v>
      </c>
    </row>
    <row r="1366" spans="1:9" ht="15.75" thickBot="1" x14ac:dyDescent="0.3">
      <c r="A1366" s="3">
        <v>1803</v>
      </c>
      <c r="B1366" s="3" t="s">
        <v>5209</v>
      </c>
      <c r="C1366" s="4">
        <v>0.01</v>
      </c>
      <c r="D1366" s="4" t="s">
        <v>5210</v>
      </c>
      <c r="E1366" s="3" t="s">
        <v>265</v>
      </c>
      <c r="F1366" s="3" t="s">
        <v>5211</v>
      </c>
      <c r="G1366" s="7" t="str">
        <f t="shared" si="21"/>
        <v>JP</v>
      </c>
      <c r="H1366" s="3">
        <v>1803</v>
      </c>
      <c r="I1366" t="str">
        <f>H1366&amp;VLOOKUP(G1366,'Country + Codes'!A:B,2,0)</f>
        <v>1803.T</v>
      </c>
    </row>
    <row r="1367" spans="1:9" ht="15.75" thickBot="1" x14ac:dyDescent="0.3">
      <c r="A1367" s="3" t="s">
        <v>5212</v>
      </c>
      <c r="B1367" s="3" t="s">
        <v>5213</v>
      </c>
      <c r="C1367" s="4">
        <v>0.01</v>
      </c>
      <c r="D1367" s="4" t="s">
        <v>5214</v>
      </c>
      <c r="E1367" s="3" t="s">
        <v>265</v>
      </c>
      <c r="F1367" s="3" t="s">
        <v>5215</v>
      </c>
      <c r="G1367" s="7" t="str">
        <f t="shared" si="21"/>
        <v>DK</v>
      </c>
      <c r="H1367" s="3" t="s">
        <v>5909</v>
      </c>
      <c r="I1367" t="str">
        <f>H1367&amp;VLOOKUP(G1367,'Country + Codes'!A:B,2,0)</f>
        <v>ROCK-B.CO</v>
      </c>
    </row>
    <row r="1368" spans="1:9" ht="15.75" thickBot="1" x14ac:dyDescent="0.3">
      <c r="A1368" s="3">
        <v>4385</v>
      </c>
      <c r="B1368" s="3" t="s">
        <v>5216</v>
      </c>
      <c r="C1368" s="4">
        <v>0.01</v>
      </c>
      <c r="D1368" s="4" t="s">
        <v>5217</v>
      </c>
      <c r="E1368" s="3" t="s">
        <v>18</v>
      </c>
      <c r="F1368" s="3" t="s">
        <v>5218</v>
      </c>
      <c r="G1368" s="7" t="str">
        <f t="shared" si="21"/>
        <v>JP</v>
      </c>
      <c r="H1368" s="3">
        <v>4385</v>
      </c>
      <c r="I1368" t="str">
        <f>H1368&amp;VLOOKUP(G1368,'Country + Codes'!A:B,2,0)</f>
        <v>4385.T</v>
      </c>
    </row>
    <row r="1369" spans="1:9" ht="15.75" thickBot="1" x14ac:dyDescent="0.3">
      <c r="A1369" s="3" t="s">
        <v>5219</v>
      </c>
      <c r="B1369" s="3" t="s">
        <v>5220</v>
      </c>
      <c r="C1369" s="4">
        <v>0.01</v>
      </c>
      <c r="D1369" s="4" t="s">
        <v>5221</v>
      </c>
      <c r="E1369" s="3" t="s">
        <v>44</v>
      </c>
      <c r="F1369" s="3" t="s">
        <v>5222</v>
      </c>
      <c r="G1369" s="7" t="str">
        <f t="shared" si="21"/>
        <v>FR</v>
      </c>
      <c r="H1369" s="3" t="s">
        <v>5219</v>
      </c>
      <c r="I1369" t="str">
        <f>H1369&amp;VLOOKUP(G1369,'Country + Codes'!A:B,2,0)</f>
        <v>AMUN.PA</v>
      </c>
    </row>
    <row r="1370" spans="1:9" ht="15.75" thickBot="1" x14ac:dyDescent="0.3">
      <c r="A1370" s="3">
        <v>2897</v>
      </c>
      <c r="B1370" s="3" t="s">
        <v>5223</v>
      </c>
      <c r="C1370" s="4">
        <v>0.01</v>
      </c>
      <c r="D1370" s="4" t="s">
        <v>5224</v>
      </c>
      <c r="E1370" s="3" t="s">
        <v>70</v>
      </c>
      <c r="F1370" s="3" t="s">
        <v>5225</v>
      </c>
      <c r="G1370" s="7" t="str">
        <f t="shared" si="21"/>
        <v>JP</v>
      </c>
      <c r="H1370" s="3">
        <v>2897</v>
      </c>
      <c r="I1370" t="str">
        <f>H1370&amp;VLOOKUP(G1370,'Country + Codes'!A:B,2,0)</f>
        <v>2897.T</v>
      </c>
    </row>
    <row r="1371" spans="1:9" ht="15.75" thickBot="1" x14ac:dyDescent="0.3">
      <c r="A1371" s="3" t="s">
        <v>5226</v>
      </c>
      <c r="B1371" s="3" t="s">
        <v>5227</v>
      </c>
      <c r="C1371" s="4">
        <v>0.01</v>
      </c>
      <c r="D1371" s="4" t="s">
        <v>5228</v>
      </c>
      <c r="E1371" s="3" t="s">
        <v>9</v>
      </c>
      <c r="F1371" s="3" t="s">
        <v>5229</v>
      </c>
      <c r="G1371" s="7" t="str">
        <f t="shared" si="21"/>
        <v>AU</v>
      </c>
      <c r="H1371" s="3" t="s">
        <v>5226</v>
      </c>
      <c r="I1371" t="str">
        <f>H1371&amp;VLOOKUP(G1371,'Country + Codes'!A:B,2,0)</f>
        <v>CPU.AX</v>
      </c>
    </row>
    <row r="1372" spans="1:9" ht="15.75" thickBot="1" x14ac:dyDescent="0.3">
      <c r="A1372" s="3">
        <v>6806</v>
      </c>
      <c r="B1372" s="3" t="s">
        <v>5230</v>
      </c>
      <c r="C1372" s="4">
        <v>0.01</v>
      </c>
      <c r="D1372" s="4" t="s">
        <v>5231</v>
      </c>
      <c r="E1372" s="3" t="s">
        <v>9</v>
      </c>
      <c r="F1372" s="3" t="s">
        <v>5232</v>
      </c>
      <c r="G1372" s="7" t="str">
        <f t="shared" si="21"/>
        <v>JP</v>
      </c>
      <c r="H1372" s="3">
        <v>6806</v>
      </c>
      <c r="I1372" t="str">
        <f>H1372&amp;VLOOKUP(G1372,'Country + Codes'!A:B,2,0)</f>
        <v>6806.T</v>
      </c>
    </row>
    <row r="1373" spans="1:9" ht="15.75" thickBot="1" x14ac:dyDescent="0.3">
      <c r="A1373" s="3" t="s">
        <v>5233</v>
      </c>
      <c r="B1373" s="3" t="s">
        <v>5234</v>
      </c>
      <c r="C1373" s="4">
        <v>0.01</v>
      </c>
      <c r="D1373" s="4" t="s">
        <v>5235</v>
      </c>
      <c r="E1373" s="3" t="s">
        <v>9</v>
      </c>
      <c r="F1373" s="3" t="s">
        <v>5236</v>
      </c>
      <c r="G1373" s="7" t="str">
        <f t="shared" si="21"/>
        <v>CA</v>
      </c>
      <c r="H1373" s="3" t="s">
        <v>5233</v>
      </c>
      <c r="I1373" t="str">
        <f>H1373&amp;VLOOKUP(G1373,'Country + Codes'!A:B,2,0)</f>
        <v>BB.TO</v>
      </c>
    </row>
    <row r="1374" spans="1:9" ht="15.75" thickBot="1" x14ac:dyDescent="0.3">
      <c r="A1374" s="3" t="s">
        <v>5237</v>
      </c>
      <c r="B1374" s="3" t="s">
        <v>5238</v>
      </c>
      <c r="C1374" s="4">
        <v>0.01</v>
      </c>
      <c r="D1374" s="4" t="s">
        <v>5239</v>
      </c>
      <c r="E1374" s="3" t="s">
        <v>239</v>
      </c>
      <c r="F1374" s="3" t="s">
        <v>5240</v>
      </c>
      <c r="G1374" s="7" t="str">
        <f t="shared" si="21"/>
        <v>ES</v>
      </c>
      <c r="H1374" s="3" t="s">
        <v>5237</v>
      </c>
      <c r="I1374" t="str">
        <f>H1374&amp;VLOOKUP(G1374,'Country + Codes'!A:B,2,0)</f>
        <v>ENG.MC</v>
      </c>
    </row>
    <row r="1375" spans="1:9" ht="15.75" thickBot="1" x14ac:dyDescent="0.3">
      <c r="A1375" s="3" t="s">
        <v>5241</v>
      </c>
      <c r="B1375" s="3" t="s">
        <v>5242</v>
      </c>
      <c r="C1375" s="4">
        <v>0.01</v>
      </c>
      <c r="D1375" s="4" t="s">
        <v>5243</v>
      </c>
      <c r="E1375" s="3" t="s">
        <v>49</v>
      </c>
      <c r="F1375" s="3" t="s">
        <v>5244</v>
      </c>
      <c r="G1375" s="7" t="str">
        <f t="shared" si="21"/>
        <v>CH</v>
      </c>
      <c r="H1375" s="3" t="s">
        <v>5241</v>
      </c>
      <c r="I1375" t="str">
        <f>H1375&amp;VLOOKUP(G1375,'Country + Codes'!A:B,2,0)</f>
        <v>VIFN.SW</v>
      </c>
    </row>
    <row r="1376" spans="1:9" ht="15.75" thickBot="1" x14ac:dyDescent="0.3">
      <c r="A1376" s="3" t="s">
        <v>5245</v>
      </c>
      <c r="B1376" s="3" t="s">
        <v>5246</v>
      </c>
      <c r="C1376" s="4">
        <v>0.01</v>
      </c>
      <c r="D1376" s="4" t="s">
        <v>5247</v>
      </c>
      <c r="E1376" s="3" t="s">
        <v>239</v>
      </c>
      <c r="F1376" s="3" t="s">
        <v>5248</v>
      </c>
      <c r="G1376" s="7" t="str">
        <f t="shared" si="21"/>
        <v>AU</v>
      </c>
      <c r="H1376" s="3" t="s">
        <v>5245</v>
      </c>
      <c r="I1376" t="str">
        <f>H1376&amp;VLOOKUP(G1376,'Country + Codes'!A:B,2,0)</f>
        <v>ORG.AX</v>
      </c>
    </row>
    <row r="1377" spans="1:9" ht="15.75" thickBot="1" x14ac:dyDescent="0.3">
      <c r="A1377" s="3" t="s">
        <v>5249</v>
      </c>
      <c r="B1377" s="3" t="s">
        <v>5250</v>
      </c>
      <c r="C1377" s="4">
        <v>0.01</v>
      </c>
      <c r="D1377" s="4" t="s">
        <v>5251</v>
      </c>
      <c r="E1377" s="3" t="s">
        <v>18</v>
      </c>
      <c r="F1377" s="3" t="s">
        <v>5252</v>
      </c>
      <c r="G1377" s="7" t="str">
        <f t="shared" si="21"/>
        <v>FR</v>
      </c>
      <c r="H1377" s="3" t="s">
        <v>5249</v>
      </c>
      <c r="I1377" t="str">
        <f>H1377&amp;VLOOKUP(G1377,'Country + Codes'!A:B,2,0)</f>
        <v>FDJ.PA</v>
      </c>
    </row>
    <row r="1378" spans="1:9" ht="15.75" thickBot="1" x14ac:dyDescent="0.3">
      <c r="A1378" s="3" t="s">
        <v>5253</v>
      </c>
      <c r="B1378" s="3" t="s">
        <v>5254</v>
      </c>
      <c r="C1378" s="4">
        <v>0.01</v>
      </c>
      <c r="D1378" s="4" t="s">
        <v>5255</v>
      </c>
      <c r="E1378" s="3" t="s">
        <v>244</v>
      </c>
      <c r="F1378" s="3" t="s">
        <v>5256</v>
      </c>
      <c r="G1378" s="7" t="str">
        <f t="shared" si="21"/>
        <v>CA</v>
      </c>
      <c r="H1378" s="3" t="s">
        <v>5253</v>
      </c>
      <c r="I1378" t="str">
        <f>H1378&amp;VLOOKUP(G1378,'Country + Codes'!A:B,2,0)</f>
        <v>PAAS.TO</v>
      </c>
    </row>
    <row r="1379" spans="1:9" ht="15.75" thickBot="1" x14ac:dyDescent="0.3">
      <c r="A1379" s="3">
        <v>3626</v>
      </c>
      <c r="B1379" s="3" t="s">
        <v>5257</v>
      </c>
      <c r="C1379" s="4">
        <v>0.01</v>
      </c>
      <c r="D1379" s="4" t="s">
        <v>5258</v>
      </c>
      <c r="E1379" s="3" t="s">
        <v>9</v>
      </c>
      <c r="F1379" s="3" t="s">
        <v>5259</v>
      </c>
      <c r="G1379" s="7" t="str">
        <f t="shared" si="21"/>
        <v>JP</v>
      </c>
      <c r="H1379" s="3">
        <v>3626</v>
      </c>
      <c r="I1379" t="str">
        <f>H1379&amp;VLOOKUP(G1379,'Country + Codes'!A:B,2,0)</f>
        <v>3626.T</v>
      </c>
    </row>
    <row r="1380" spans="1:9" ht="15.75" thickBot="1" x14ac:dyDescent="0.3">
      <c r="A1380" s="3">
        <v>9009</v>
      </c>
      <c r="B1380" s="3" t="s">
        <v>5260</v>
      </c>
      <c r="C1380" s="4">
        <v>0.01</v>
      </c>
      <c r="D1380" s="4" t="s">
        <v>5261</v>
      </c>
      <c r="E1380" s="3" t="s">
        <v>265</v>
      </c>
      <c r="F1380" s="3" t="s">
        <v>5262</v>
      </c>
      <c r="G1380" s="7" t="str">
        <f t="shared" si="21"/>
        <v>JP</v>
      </c>
      <c r="H1380" s="3">
        <v>9009</v>
      </c>
      <c r="I1380" t="str">
        <f>H1380&amp;VLOOKUP(G1380,'Country + Codes'!A:B,2,0)</f>
        <v>9009.T</v>
      </c>
    </row>
    <row r="1381" spans="1:9" ht="15.75" thickBot="1" x14ac:dyDescent="0.3">
      <c r="A1381" s="3">
        <v>6305</v>
      </c>
      <c r="B1381" s="3" t="s">
        <v>5263</v>
      </c>
      <c r="C1381" s="4">
        <v>0.01</v>
      </c>
      <c r="D1381" s="4" t="s">
        <v>5264</v>
      </c>
      <c r="E1381" s="3" t="s">
        <v>265</v>
      </c>
      <c r="F1381" s="3" t="s">
        <v>5265</v>
      </c>
      <c r="G1381" s="7" t="str">
        <f t="shared" si="21"/>
        <v>JP</v>
      </c>
      <c r="H1381" s="3">
        <v>6305</v>
      </c>
      <c r="I1381" t="str">
        <f>H1381&amp;VLOOKUP(G1381,'Country + Codes'!A:B,2,0)</f>
        <v>6305.T</v>
      </c>
    </row>
    <row r="1382" spans="1:9" ht="15.75" thickBot="1" x14ac:dyDescent="0.3">
      <c r="A1382" s="3" t="s">
        <v>1612</v>
      </c>
      <c r="B1382" s="3" t="s">
        <v>5266</v>
      </c>
      <c r="C1382" s="4">
        <v>0.01</v>
      </c>
      <c r="D1382" s="4" t="s">
        <v>5267</v>
      </c>
      <c r="E1382" s="3" t="s">
        <v>49</v>
      </c>
      <c r="F1382" s="3" t="s">
        <v>5268</v>
      </c>
      <c r="G1382" s="7" t="str">
        <f t="shared" si="21"/>
        <v>IT</v>
      </c>
      <c r="H1382" s="3" t="s">
        <v>1612</v>
      </c>
      <c r="I1382" t="str">
        <f>H1382&amp;VLOOKUP(G1382,'Country + Codes'!A:B,2,0)</f>
        <v>AMP.MI</v>
      </c>
    </row>
    <row r="1383" spans="1:9" ht="15.75" thickBot="1" x14ac:dyDescent="0.3">
      <c r="A1383" s="3" t="s">
        <v>5269</v>
      </c>
      <c r="B1383" s="3" t="s">
        <v>5270</v>
      </c>
      <c r="C1383" s="4">
        <v>0.01</v>
      </c>
      <c r="D1383" s="4" t="s">
        <v>5271</v>
      </c>
      <c r="E1383" s="3" t="s">
        <v>18</v>
      </c>
      <c r="F1383" s="3" t="s">
        <v>5272</v>
      </c>
      <c r="G1383" s="7" t="str">
        <f t="shared" si="21"/>
        <v>FR</v>
      </c>
      <c r="H1383" s="3" t="s">
        <v>5269</v>
      </c>
      <c r="I1383" t="str">
        <f>H1383&amp;VLOOKUP(G1383,'Country + Codes'!A:B,2,0)</f>
        <v>EO.PA</v>
      </c>
    </row>
    <row r="1384" spans="1:9" ht="15.75" thickBot="1" x14ac:dyDescent="0.3">
      <c r="A1384" s="3">
        <v>9697</v>
      </c>
      <c r="B1384" s="3" t="s">
        <v>5273</v>
      </c>
      <c r="C1384" s="4">
        <v>0.01</v>
      </c>
      <c r="D1384" s="4" t="s">
        <v>5274</v>
      </c>
      <c r="E1384" s="3" t="s">
        <v>23</v>
      </c>
      <c r="F1384" s="3" t="s">
        <v>5275</v>
      </c>
      <c r="G1384" s="7" t="str">
        <f t="shared" si="21"/>
        <v>JP</v>
      </c>
      <c r="H1384" s="3">
        <v>9697</v>
      </c>
      <c r="I1384" t="str">
        <f>H1384&amp;VLOOKUP(G1384,'Country + Codes'!A:B,2,0)</f>
        <v>9697.T</v>
      </c>
    </row>
    <row r="1385" spans="1:9" ht="15.75" thickBot="1" x14ac:dyDescent="0.3">
      <c r="A1385" s="3">
        <v>6724</v>
      </c>
      <c r="B1385" s="3" t="s">
        <v>5276</v>
      </c>
      <c r="C1385" s="4">
        <v>0.01</v>
      </c>
      <c r="D1385" s="4" t="s">
        <v>5277</v>
      </c>
      <c r="E1385" s="3" t="s">
        <v>9</v>
      </c>
      <c r="F1385" s="3" t="s">
        <v>5278</v>
      </c>
      <c r="G1385" s="7" t="str">
        <f t="shared" si="21"/>
        <v>JP</v>
      </c>
      <c r="H1385" s="3">
        <v>6724</v>
      </c>
      <c r="I1385" t="str">
        <f>H1385&amp;VLOOKUP(G1385,'Country + Codes'!A:B,2,0)</f>
        <v>6724.T</v>
      </c>
    </row>
    <row r="1386" spans="1:9" ht="15.75" thickBot="1" x14ac:dyDescent="0.3">
      <c r="A1386" s="3">
        <v>9602</v>
      </c>
      <c r="B1386" s="3" t="s">
        <v>5279</v>
      </c>
      <c r="C1386" s="4">
        <v>0.01</v>
      </c>
      <c r="D1386" s="4" t="s">
        <v>5280</v>
      </c>
      <c r="E1386" s="3" t="s">
        <v>23</v>
      </c>
      <c r="F1386" s="3" t="s">
        <v>5281</v>
      </c>
      <c r="G1386" s="7" t="str">
        <f t="shared" si="21"/>
        <v>JP</v>
      </c>
      <c r="H1386" s="3">
        <v>9602</v>
      </c>
      <c r="I1386" t="str">
        <f>H1386&amp;VLOOKUP(G1386,'Country + Codes'!A:B,2,0)</f>
        <v>9602.T</v>
      </c>
    </row>
    <row r="1387" spans="1:9" ht="15.75" thickBot="1" x14ac:dyDescent="0.3">
      <c r="A1387" s="3" t="s">
        <v>5282</v>
      </c>
      <c r="B1387" s="3" t="s">
        <v>5283</v>
      </c>
      <c r="C1387" s="4">
        <v>0.01</v>
      </c>
      <c r="D1387" s="4" t="s">
        <v>5284</v>
      </c>
      <c r="E1387" s="3" t="s">
        <v>23</v>
      </c>
      <c r="F1387" s="3" t="s">
        <v>5285</v>
      </c>
      <c r="G1387" s="7" t="str">
        <f t="shared" si="21"/>
        <v>NO</v>
      </c>
      <c r="H1387" s="3" t="s">
        <v>5282</v>
      </c>
      <c r="I1387" t="str">
        <f>H1387&amp;VLOOKUP(G1387,'Country + Codes'!A:B,2,0)</f>
        <v>SCHA.OL</v>
      </c>
    </row>
    <row r="1388" spans="1:9" ht="15.75" thickBot="1" x14ac:dyDescent="0.3">
      <c r="A1388" s="3" t="s">
        <v>3929</v>
      </c>
      <c r="B1388" s="3" t="s">
        <v>5286</v>
      </c>
      <c r="C1388" s="4">
        <v>0.01</v>
      </c>
      <c r="D1388" s="4" t="s">
        <v>5287</v>
      </c>
      <c r="E1388" s="3" t="s">
        <v>9</v>
      </c>
      <c r="F1388" s="3" t="s">
        <v>5288</v>
      </c>
      <c r="G1388" s="7" t="str">
        <f t="shared" si="21"/>
        <v>FR</v>
      </c>
      <c r="H1388" s="3" t="s">
        <v>3929</v>
      </c>
      <c r="I1388" t="str">
        <f>H1388&amp;VLOOKUP(G1388,'Country + Codes'!A:B,2,0)</f>
        <v>ATO.PA</v>
      </c>
    </row>
    <row r="1389" spans="1:9" ht="15.75" thickBot="1" x14ac:dyDescent="0.3">
      <c r="A1389" s="3">
        <v>9062</v>
      </c>
      <c r="B1389" s="3" t="s">
        <v>5289</v>
      </c>
      <c r="C1389" s="4">
        <v>0.01</v>
      </c>
      <c r="D1389" s="4" t="s">
        <v>5290</v>
      </c>
      <c r="E1389" s="3" t="s">
        <v>265</v>
      </c>
      <c r="F1389" s="3" t="s">
        <v>5291</v>
      </c>
      <c r="G1389" s="7" t="str">
        <f t="shared" si="21"/>
        <v>JP</v>
      </c>
      <c r="H1389" s="3">
        <v>9062</v>
      </c>
      <c r="I1389" t="str">
        <f>H1389&amp;VLOOKUP(G1389,'Country + Codes'!A:B,2,0)</f>
        <v>9062.T</v>
      </c>
    </row>
    <row r="1390" spans="1:9" ht="15.75" thickBot="1" x14ac:dyDescent="0.3">
      <c r="A1390" s="3" t="s">
        <v>5292</v>
      </c>
      <c r="B1390" s="3" t="s">
        <v>5293</v>
      </c>
      <c r="C1390" s="4">
        <v>0.01</v>
      </c>
      <c r="D1390" s="4" t="s">
        <v>5294</v>
      </c>
      <c r="E1390" s="3" t="s">
        <v>265</v>
      </c>
      <c r="F1390" s="3" t="s">
        <v>5295</v>
      </c>
      <c r="G1390" s="7" t="str">
        <f t="shared" si="21"/>
        <v>AU</v>
      </c>
      <c r="H1390" s="3" t="s">
        <v>5292</v>
      </c>
      <c r="I1390" t="str">
        <f>H1390&amp;VLOOKUP(G1390,'Country + Codes'!A:B,2,0)</f>
        <v>REH.AX</v>
      </c>
    </row>
    <row r="1391" spans="1:9" ht="15.75" thickBot="1" x14ac:dyDescent="0.3">
      <c r="A1391" s="3" t="s">
        <v>5296</v>
      </c>
      <c r="B1391" s="3" t="s">
        <v>5297</v>
      </c>
      <c r="C1391" s="4">
        <v>0.01</v>
      </c>
      <c r="D1391" s="4" t="s">
        <v>5298</v>
      </c>
      <c r="E1391" s="3" t="s">
        <v>244</v>
      </c>
      <c r="F1391" s="3" t="s">
        <v>5299</v>
      </c>
      <c r="G1391" s="7" t="str">
        <f t="shared" si="21"/>
        <v>AT</v>
      </c>
      <c r="H1391" s="3" t="s">
        <v>5296</v>
      </c>
      <c r="I1391" t="str">
        <f>H1391&amp;VLOOKUP(G1391,'Country + Codes'!A:B,2,0)</f>
        <v>VOE.VI</v>
      </c>
    </row>
    <row r="1392" spans="1:9" ht="15.75" thickBot="1" x14ac:dyDescent="0.3">
      <c r="A1392" s="3" t="s">
        <v>4100</v>
      </c>
      <c r="B1392" s="3" t="s">
        <v>5300</v>
      </c>
      <c r="C1392" s="4">
        <v>0.01</v>
      </c>
      <c r="D1392" s="4" t="s">
        <v>5301</v>
      </c>
      <c r="E1392" s="3" t="s">
        <v>23</v>
      </c>
      <c r="F1392" s="3" t="s">
        <v>5302</v>
      </c>
      <c r="G1392" s="7" t="str">
        <f t="shared" si="21"/>
        <v>FR</v>
      </c>
      <c r="H1392" s="3" t="s">
        <v>4100</v>
      </c>
      <c r="I1392" t="str">
        <f>H1392&amp;VLOOKUP(G1392,'Country + Codes'!A:B,2,0)</f>
        <v>BOL.PA</v>
      </c>
    </row>
    <row r="1393" spans="1:9" ht="15.75" thickBot="1" x14ac:dyDescent="0.3">
      <c r="A1393" s="3" t="s">
        <v>5303</v>
      </c>
      <c r="B1393" s="3" t="s">
        <v>5304</v>
      </c>
      <c r="C1393" s="4">
        <v>0.01</v>
      </c>
      <c r="D1393" s="4" t="s">
        <v>5305</v>
      </c>
      <c r="E1393" s="3" t="s">
        <v>70</v>
      </c>
      <c r="F1393" s="3" t="s">
        <v>5306</v>
      </c>
      <c r="G1393" s="7" t="str">
        <f t="shared" si="21"/>
        <v>US</v>
      </c>
      <c r="H1393" s="3" t="s">
        <v>5303</v>
      </c>
      <c r="I1393" t="str">
        <f>H1393&amp;VLOOKUP(G1393,'Country + Codes'!A:B,2,0)</f>
        <v>SAM</v>
      </c>
    </row>
    <row r="1394" spans="1:9" ht="15.75" thickBot="1" x14ac:dyDescent="0.3">
      <c r="A1394" s="3" t="s">
        <v>5307</v>
      </c>
      <c r="B1394" s="3" t="s">
        <v>5308</v>
      </c>
      <c r="C1394" s="4">
        <v>0.01</v>
      </c>
      <c r="D1394" s="4" t="s">
        <v>5309</v>
      </c>
      <c r="E1394" s="3" t="s">
        <v>23</v>
      </c>
      <c r="F1394" s="3" t="s">
        <v>5310</v>
      </c>
      <c r="G1394" s="7" t="str">
        <f t="shared" si="21"/>
        <v>DE</v>
      </c>
      <c r="H1394" s="3" t="s">
        <v>5307</v>
      </c>
      <c r="I1394" t="str">
        <f>H1394&amp;VLOOKUP(G1394,'Country + Codes'!A:B,2,0)</f>
        <v>UTDI.DE</v>
      </c>
    </row>
    <row r="1395" spans="1:9" ht="15.75" thickBot="1" x14ac:dyDescent="0.3">
      <c r="A1395" s="3" t="s">
        <v>5311</v>
      </c>
      <c r="B1395" s="3" t="s">
        <v>5312</v>
      </c>
      <c r="C1395" s="4">
        <v>0.01</v>
      </c>
      <c r="D1395" s="4" t="s">
        <v>5313</v>
      </c>
      <c r="E1395" s="3" t="s">
        <v>244</v>
      </c>
      <c r="F1395" s="3" t="s">
        <v>5314</v>
      </c>
      <c r="G1395" s="7" t="str">
        <f t="shared" si="21"/>
        <v>DE</v>
      </c>
      <c r="H1395" s="3" t="s">
        <v>5311</v>
      </c>
      <c r="I1395" t="str">
        <f>H1395&amp;VLOOKUP(G1395,'Country + Codes'!A:B,2,0)</f>
        <v>LXS.DE</v>
      </c>
    </row>
    <row r="1396" spans="1:9" ht="15.75" thickBot="1" x14ac:dyDescent="0.3">
      <c r="A1396" s="3" t="s">
        <v>5315</v>
      </c>
      <c r="B1396" s="3" t="s">
        <v>5316</v>
      </c>
      <c r="C1396" s="4">
        <v>0.01</v>
      </c>
      <c r="D1396" s="4" t="s">
        <v>5317</v>
      </c>
      <c r="E1396" s="3" t="s">
        <v>49</v>
      </c>
      <c r="F1396" s="3" t="s">
        <v>5318</v>
      </c>
      <c r="G1396" s="7" t="str">
        <f t="shared" si="21"/>
        <v>IT</v>
      </c>
      <c r="H1396" s="3" t="s">
        <v>5315</v>
      </c>
      <c r="I1396" t="str">
        <f>H1396&amp;VLOOKUP(G1396,'Country + Codes'!A:B,2,0)</f>
        <v>DIA.MI</v>
      </c>
    </row>
    <row r="1397" spans="1:9" ht="15.75" thickBot="1" x14ac:dyDescent="0.3">
      <c r="A1397" s="3" t="s">
        <v>5319</v>
      </c>
      <c r="B1397" s="3" t="s">
        <v>5320</v>
      </c>
      <c r="C1397" s="4">
        <v>0.01</v>
      </c>
      <c r="D1397" s="4" t="s">
        <v>5321</v>
      </c>
      <c r="E1397" s="3" t="s">
        <v>265</v>
      </c>
      <c r="F1397" s="3" t="s">
        <v>5322</v>
      </c>
      <c r="G1397" s="7" t="str">
        <f t="shared" si="21"/>
        <v>CA</v>
      </c>
      <c r="H1397" s="3" t="s">
        <v>5319</v>
      </c>
      <c r="I1397" t="str">
        <f>H1397&amp;VLOOKUP(G1397,'Country + Codes'!A:B,2,0)</f>
        <v>TIH.TO</v>
      </c>
    </row>
    <row r="1398" spans="1:9" ht="15.75" thickBot="1" x14ac:dyDescent="0.3">
      <c r="A1398" s="3" t="s">
        <v>5323</v>
      </c>
      <c r="B1398" s="3" t="s">
        <v>5324</v>
      </c>
      <c r="C1398" s="4">
        <v>0.01</v>
      </c>
      <c r="D1398" s="4" t="s">
        <v>5325</v>
      </c>
      <c r="E1398" s="3" t="s">
        <v>23</v>
      </c>
      <c r="F1398" s="3" t="s">
        <v>5326</v>
      </c>
      <c r="G1398" s="7" t="str">
        <f t="shared" si="21"/>
        <v>US</v>
      </c>
      <c r="H1398" s="3" t="s">
        <v>5323</v>
      </c>
      <c r="I1398" t="str">
        <f>H1398&amp;VLOOKUP(G1398,'Country + Codes'!A:B,2,0)</f>
        <v>FOX</v>
      </c>
    </row>
    <row r="1399" spans="1:9" ht="15.75" thickBot="1" x14ac:dyDescent="0.3">
      <c r="A1399" s="3" t="s">
        <v>5327</v>
      </c>
      <c r="B1399" s="3" t="s">
        <v>5328</v>
      </c>
      <c r="C1399" s="4">
        <v>0.01</v>
      </c>
      <c r="D1399" s="4" t="s">
        <v>5329</v>
      </c>
      <c r="E1399" s="3" t="s">
        <v>265</v>
      </c>
      <c r="F1399" s="3" t="s">
        <v>5330</v>
      </c>
      <c r="G1399" s="7" t="str">
        <f t="shared" si="21"/>
        <v>DE</v>
      </c>
      <c r="H1399" s="3" t="s">
        <v>5327</v>
      </c>
      <c r="I1399" t="str">
        <f>H1399&amp;VLOOKUP(G1399,'Country + Codes'!A:B,2,0)</f>
        <v>RAA.DE</v>
      </c>
    </row>
    <row r="1400" spans="1:9" ht="15.75" thickBot="1" x14ac:dyDescent="0.3">
      <c r="A1400" s="3" t="s">
        <v>5331</v>
      </c>
      <c r="B1400" s="3" t="s">
        <v>5332</v>
      </c>
      <c r="C1400" s="4">
        <v>0.01</v>
      </c>
      <c r="D1400" s="4" t="s">
        <v>5333</v>
      </c>
      <c r="E1400" s="3" t="s">
        <v>23</v>
      </c>
      <c r="F1400" s="3" t="s">
        <v>5334</v>
      </c>
      <c r="G1400" s="7" t="str">
        <f t="shared" si="21"/>
        <v>NO</v>
      </c>
      <c r="H1400" s="3" t="s">
        <v>5331</v>
      </c>
      <c r="I1400" t="str">
        <f>H1400&amp;VLOOKUP(G1400,'Country + Codes'!A:B,2,0)</f>
        <v>SCHB.OL</v>
      </c>
    </row>
    <row r="1401" spans="1:9" ht="15.75" thickBot="1" x14ac:dyDescent="0.3">
      <c r="A1401" s="3">
        <v>5947</v>
      </c>
      <c r="B1401" s="3" t="s">
        <v>5335</v>
      </c>
      <c r="C1401" s="4">
        <v>0.01</v>
      </c>
      <c r="D1401" s="4" t="s">
        <v>5336</v>
      </c>
      <c r="E1401" s="3" t="s">
        <v>18</v>
      </c>
      <c r="F1401" s="3" t="s">
        <v>5337</v>
      </c>
      <c r="G1401" s="7" t="str">
        <f t="shared" si="21"/>
        <v>JP</v>
      </c>
      <c r="H1401" s="3">
        <v>5947</v>
      </c>
      <c r="I1401" t="str">
        <f>H1401&amp;VLOOKUP(G1401,'Country + Codes'!A:B,2,0)</f>
        <v>5947.T</v>
      </c>
    </row>
    <row r="1402" spans="1:9" ht="15.75" thickBot="1" x14ac:dyDescent="0.3">
      <c r="A1402" s="3" t="s">
        <v>5338</v>
      </c>
      <c r="B1402" s="3" t="s">
        <v>5339</v>
      </c>
      <c r="C1402" s="4">
        <v>0.01</v>
      </c>
      <c r="D1402" s="4" t="s">
        <v>5340</v>
      </c>
      <c r="E1402" s="3" t="s">
        <v>127</v>
      </c>
      <c r="F1402" s="3" t="s">
        <v>5341</v>
      </c>
      <c r="G1402" s="7" t="str">
        <f t="shared" si="21"/>
        <v>LU</v>
      </c>
      <c r="H1402" s="3" t="s">
        <v>5338</v>
      </c>
      <c r="I1402" t="str">
        <f>H1402&amp;VLOOKUP(G1402,'Country + Codes'!A:B,2,0)</f>
        <v>TEN</v>
      </c>
    </row>
    <row r="1403" spans="1:9" ht="15.75" thickBot="1" x14ac:dyDescent="0.3">
      <c r="A1403" s="3" t="s">
        <v>5342</v>
      </c>
      <c r="B1403" s="3" t="s">
        <v>5343</v>
      </c>
      <c r="C1403" s="4">
        <v>0.01</v>
      </c>
      <c r="D1403" s="4" t="s">
        <v>5344</v>
      </c>
      <c r="E1403" s="3" t="s">
        <v>44</v>
      </c>
      <c r="F1403" s="3" t="s">
        <v>5345</v>
      </c>
      <c r="G1403" s="7" t="str">
        <f t="shared" si="21"/>
        <v>NL</v>
      </c>
      <c r="H1403" s="3" t="s">
        <v>5342</v>
      </c>
      <c r="I1403" t="str">
        <f>H1403&amp;VLOOKUP(G1403,'Country + Codes'!A:B,2,0)</f>
        <v>ABN.AS</v>
      </c>
    </row>
    <row r="1404" spans="1:9" ht="15.75" thickBot="1" x14ac:dyDescent="0.3">
      <c r="A1404" s="3">
        <v>3064</v>
      </c>
      <c r="B1404" s="3" t="s">
        <v>5346</v>
      </c>
      <c r="C1404" s="4">
        <v>0.01</v>
      </c>
      <c r="D1404" s="4" t="s">
        <v>5347</v>
      </c>
      <c r="E1404" s="3" t="s">
        <v>265</v>
      </c>
      <c r="F1404" s="3" t="s">
        <v>5348</v>
      </c>
      <c r="G1404" s="7" t="str">
        <f t="shared" ref="G1404:G1464" si="22">LEFT(F1404,2)</f>
        <v>JP</v>
      </c>
      <c r="H1404" s="3">
        <v>3064</v>
      </c>
      <c r="I1404" t="str">
        <f>H1404&amp;VLOOKUP(G1404,'Country + Codes'!A:B,2,0)</f>
        <v>3064.T</v>
      </c>
    </row>
    <row r="1405" spans="1:9" ht="15.75" thickBot="1" x14ac:dyDescent="0.3">
      <c r="A1405" s="3">
        <v>3769</v>
      </c>
      <c r="B1405" s="3" t="s">
        <v>5349</v>
      </c>
      <c r="C1405" s="4">
        <v>0.01</v>
      </c>
      <c r="D1405" s="4" t="s">
        <v>5350</v>
      </c>
      <c r="E1405" s="3" t="s">
        <v>9</v>
      </c>
      <c r="F1405" s="3" t="s">
        <v>5351</v>
      </c>
      <c r="G1405" s="7" t="str">
        <f t="shared" si="22"/>
        <v>JP</v>
      </c>
      <c r="H1405" s="3">
        <v>3769</v>
      </c>
      <c r="I1405" t="str">
        <f>H1405&amp;VLOOKUP(G1405,'Country + Codes'!A:B,2,0)</f>
        <v>3769.T</v>
      </c>
    </row>
    <row r="1406" spans="1:9" ht="15.75" thickBot="1" x14ac:dyDescent="0.3">
      <c r="A1406" s="3">
        <v>7459</v>
      </c>
      <c r="B1406" s="3" t="s">
        <v>5352</v>
      </c>
      <c r="C1406" s="4">
        <v>0.01</v>
      </c>
      <c r="D1406" s="4" t="s">
        <v>5353</v>
      </c>
      <c r="E1406" s="3" t="s">
        <v>49</v>
      </c>
      <c r="F1406" s="3" t="s">
        <v>5354</v>
      </c>
      <c r="G1406" s="7" t="str">
        <f t="shared" si="22"/>
        <v>JP</v>
      </c>
      <c r="H1406" s="3">
        <v>7459</v>
      </c>
      <c r="I1406" t="str">
        <f>H1406&amp;VLOOKUP(G1406,'Country + Codes'!A:B,2,0)</f>
        <v>7459.T</v>
      </c>
    </row>
    <row r="1407" spans="1:9" ht="15.75" thickBot="1" x14ac:dyDescent="0.3">
      <c r="A1407" s="3">
        <v>6923</v>
      </c>
      <c r="B1407" s="3" t="s">
        <v>5355</v>
      </c>
      <c r="C1407" s="4">
        <v>0.01</v>
      </c>
      <c r="D1407" s="4" t="s">
        <v>5356</v>
      </c>
      <c r="E1407" s="3" t="s">
        <v>18</v>
      </c>
      <c r="F1407" s="3" t="s">
        <v>5357</v>
      </c>
      <c r="G1407" s="7" t="str">
        <f t="shared" si="22"/>
        <v>JP</v>
      </c>
      <c r="H1407" s="3">
        <v>6923</v>
      </c>
      <c r="I1407" t="str">
        <f>H1407&amp;VLOOKUP(G1407,'Country + Codes'!A:B,2,0)</f>
        <v>6923.T</v>
      </c>
    </row>
    <row r="1408" spans="1:9" ht="15.75" thickBot="1" x14ac:dyDescent="0.3">
      <c r="A1408" s="3" t="s">
        <v>5358</v>
      </c>
      <c r="B1408" s="3" t="s">
        <v>5359</v>
      </c>
      <c r="C1408" s="4">
        <v>0.01</v>
      </c>
      <c r="D1408" s="4" t="s">
        <v>5360</v>
      </c>
      <c r="E1408" s="3" t="s">
        <v>244</v>
      </c>
      <c r="F1408" s="3" t="s">
        <v>5361</v>
      </c>
      <c r="G1408" s="7" t="str">
        <f t="shared" si="22"/>
        <v>CA</v>
      </c>
      <c r="H1408" s="3" t="s">
        <v>5358</v>
      </c>
      <c r="I1408" t="str">
        <f>H1408&amp;VLOOKUP(G1408,'Country + Codes'!A:B,2,0)</f>
        <v>LUN.TO</v>
      </c>
    </row>
    <row r="1409" spans="1:9" ht="15.75" thickBot="1" x14ac:dyDescent="0.3">
      <c r="A1409" s="3" t="s">
        <v>5362</v>
      </c>
      <c r="B1409" s="3" t="s">
        <v>5363</v>
      </c>
      <c r="C1409" s="4">
        <v>0.01</v>
      </c>
      <c r="D1409" s="4" t="s">
        <v>5364</v>
      </c>
      <c r="E1409" s="3" t="s">
        <v>70</v>
      </c>
      <c r="F1409" s="3" t="s">
        <v>5365</v>
      </c>
      <c r="G1409" s="7" t="str">
        <f t="shared" si="22"/>
        <v>CA</v>
      </c>
      <c r="H1409" s="3" t="s">
        <v>5362</v>
      </c>
      <c r="I1409" t="str">
        <f>H1409&amp;VLOOKUP(G1409,'Country + Codes'!A:B,2,0)</f>
        <v>EMP.A.TO</v>
      </c>
    </row>
    <row r="1410" spans="1:9" ht="15.75" thickBot="1" x14ac:dyDescent="0.3">
      <c r="A1410" s="3" t="s">
        <v>5366</v>
      </c>
      <c r="B1410" s="3" t="s">
        <v>5367</v>
      </c>
      <c r="C1410" s="4">
        <v>0.01</v>
      </c>
      <c r="D1410" s="4" t="s">
        <v>5368</v>
      </c>
      <c r="E1410" s="3" t="s">
        <v>49</v>
      </c>
      <c r="F1410" s="3" t="s">
        <v>5369</v>
      </c>
      <c r="G1410" s="7" t="str">
        <f t="shared" si="22"/>
        <v>GB</v>
      </c>
      <c r="H1410" s="3" t="s">
        <v>5366</v>
      </c>
      <c r="I1410" t="str">
        <f>H1410&amp;VLOOKUP(G1410,'Country + Codes'!A:B,2,0)</f>
        <v>HIK.L</v>
      </c>
    </row>
    <row r="1411" spans="1:9" ht="15.75" thickBot="1" x14ac:dyDescent="0.3">
      <c r="A1411" s="3">
        <v>6823</v>
      </c>
      <c r="B1411" s="3" t="s">
        <v>5370</v>
      </c>
      <c r="C1411" s="4">
        <v>0.01</v>
      </c>
      <c r="D1411" s="4" t="s">
        <v>5371</v>
      </c>
      <c r="E1411" s="3" t="s">
        <v>23</v>
      </c>
      <c r="F1411" s="3" t="s">
        <v>5372</v>
      </c>
      <c r="G1411" s="7" t="str">
        <f t="shared" si="22"/>
        <v>HK</v>
      </c>
      <c r="H1411" s="3">
        <v>6823</v>
      </c>
      <c r="I1411" t="str">
        <f>H1411&amp;VLOOKUP(G1411,'Country + Codes'!A:B,2,0)</f>
        <v>6823.HK</v>
      </c>
    </row>
    <row r="1412" spans="1:9" ht="15.75" thickBot="1" x14ac:dyDescent="0.3">
      <c r="A1412" s="3">
        <v>5486</v>
      </c>
      <c r="B1412" s="3" t="s">
        <v>5373</v>
      </c>
      <c r="C1412" s="4">
        <v>0.01</v>
      </c>
      <c r="D1412" s="4" t="s">
        <v>5374</v>
      </c>
      <c r="E1412" s="3" t="s">
        <v>244</v>
      </c>
      <c r="F1412" s="3" t="s">
        <v>5375</v>
      </c>
      <c r="G1412" s="7" t="str">
        <f t="shared" si="22"/>
        <v>JP</v>
      </c>
      <c r="H1412" s="3">
        <v>5486</v>
      </c>
      <c r="I1412" t="str">
        <f>H1412&amp;VLOOKUP(G1412,'Country + Codes'!A:B,2,0)</f>
        <v>5486.T</v>
      </c>
    </row>
    <row r="1413" spans="1:9" ht="15.75" thickBot="1" x14ac:dyDescent="0.3">
      <c r="A1413" s="3" t="s">
        <v>5376</v>
      </c>
      <c r="B1413" s="3" t="s">
        <v>5377</v>
      </c>
      <c r="C1413" s="4">
        <v>0.01</v>
      </c>
      <c r="D1413" s="4" t="s">
        <v>5378</v>
      </c>
      <c r="E1413" s="3" t="s">
        <v>239</v>
      </c>
      <c r="F1413" s="3" t="s">
        <v>5379</v>
      </c>
      <c r="G1413" s="7" t="str">
        <f t="shared" si="22"/>
        <v>AU</v>
      </c>
      <c r="H1413" s="3" t="s">
        <v>5376</v>
      </c>
      <c r="I1413" t="str">
        <f>H1413&amp;VLOOKUP(G1413,'Country + Codes'!A:B,2,0)</f>
        <v>AST.AX</v>
      </c>
    </row>
    <row r="1414" spans="1:9" ht="15.75" thickBot="1" x14ac:dyDescent="0.3">
      <c r="A1414" s="3" t="s">
        <v>5380</v>
      </c>
      <c r="B1414" s="3" t="s">
        <v>5381</v>
      </c>
      <c r="C1414" s="4">
        <v>0.01</v>
      </c>
      <c r="D1414" s="4" t="s">
        <v>5382</v>
      </c>
      <c r="E1414" s="3" t="s">
        <v>265</v>
      </c>
      <c r="F1414" s="3" t="s">
        <v>5383</v>
      </c>
      <c r="G1414" s="7" t="str">
        <f t="shared" si="22"/>
        <v>SE</v>
      </c>
      <c r="H1414" s="3" t="s">
        <v>5939</v>
      </c>
      <c r="I1414" t="str">
        <f>H1414&amp;VLOOKUP(G1414,'Country + Codes'!A:B,2,0)</f>
        <v>VOLV-A.ST</v>
      </c>
    </row>
    <row r="1415" spans="1:9" ht="15.75" thickBot="1" x14ac:dyDescent="0.3">
      <c r="A1415" s="3" t="s">
        <v>5384</v>
      </c>
      <c r="B1415" s="3" t="s">
        <v>5385</v>
      </c>
      <c r="C1415" s="4">
        <v>0.01</v>
      </c>
      <c r="D1415" s="4" t="s">
        <v>5386</v>
      </c>
      <c r="E1415" s="3" t="s">
        <v>18</v>
      </c>
      <c r="F1415" s="3" t="s">
        <v>5387</v>
      </c>
      <c r="G1415" s="7" t="str">
        <f t="shared" si="22"/>
        <v>SG</v>
      </c>
      <c r="H1415" s="3" t="s">
        <v>5384</v>
      </c>
      <c r="I1415" t="str">
        <f>H1415&amp;VLOOKUP(G1415,'Country + Codes'!A:B,2,0)</f>
        <v>G13.SI</v>
      </c>
    </row>
    <row r="1416" spans="1:9" ht="15.75" thickBot="1" x14ac:dyDescent="0.3">
      <c r="A1416" s="3" t="s">
        <v>5388</v>
      </c>
      <c r="B1416" s="3" t="s">
        <v>5389</v>
      </c>
      <c r="C1416" s="4">
        <v>0.01</v>
      </c>
      <c r="D1416" s="4" t="s">
        <v>5390</v>
      </c>
      <c r="E1416" s="3" t="s">
        <v>244</v>
      </c>
      <c r="F1416" s="3" t="s">
        <v>5391</v>
      </c>
      <c r="G1416" s="7" t="str">
        <f t="shared" si="22"/>
        <v>CA</v>
      </c>
      <c r="H1416" s="3" t="s">
        <v>5388</v>
      </c>
      <c r="I1416" t="str">
        <f>H1416&amp;VLOOKUP(G1416,'Country + Codes'!A:B,2,0)</f>
        <v>BTO.TO</v>
      </c>
    </row>
    <row r="1417" spans="1:9" ht="15.75" thickBot="1" x14ac:dyDescent="0.3">
      <c r="A1417" s="3">
        <v>8953</v>
      </c>
      <c r="B1417" s="3" t="s">
        <v>5392</v>
      </c>
      <c r="C1417" s="4">
        <v>0.01</v>
      </c>
      <c r="D1417" s="4" t="s">
        <v>5393</v>
      </c>
      <c r="E1417" s="3" t="s">
        <v>331</v>
      </c>
      <c r="F1417" s="3" t="s">
        <v>5394</v>
      </c>
      <c r="G1417" s="7" t="str">
        <f t="shared" si="22"/>
        <v>JP</v>
      </c>
      <c r="H1417" s="3">
        <v>8953</v>
      </c>
      <c r="I1417" t="str">
        <f>H1417&amp;VLOOKUP(G1417,'Country + Codes'!A:B,2,0)</f>
        <v>8953.T</v>
      </c>
    </row>
    <row r="1418" spans="1:9" ht="15.75" thickBot="1" x14ac:dyDescent="0.3">
      <c r="A1418" s="3" t="s">
        <v>5395</v>
      </c>
      <c r="B1418" s="3" t="s">
        <v>5396</v>
      </c>
      <c r="C1418" s="4">
        <v>0.01</v>
      </c>
      <c r="D1418" s="4" t="s">
        <v>5397</v>
      </c>
      <c r="E1418" s="3" t="s">
        <v>44</v>
      </c>
      <c r="F1418" s="3" t="s">
        <v>5398</v>
      </c>
      <c r="G1418" s="7" t="str">
        <f t="shared" si="22"/>
        <v>FR</v>
      </c>
      <c r="H1418" s="3" t="s">
        <v>5395</v>
      </c>
      <c r="I1418" t="str">
        <f>H1418&amp;VLOOKUP(G1418,'Country + Codes'!A:B,2,0)</f>
        <v>SCR.PA</v>
      </c>
    </row>
    <row r="1419" spans="1:9" ht="15.75" thickBot="1" x14ac:dyDescent="0.3">
      <c r="A1419" s="3" t="s">
        <v>5399</v>
      </c>
      <c r="B1419" s="3" t="s">
        <v>5400</v>
      </c>
      <c r="C1419" s="4">
        <v>0.01</v>
      </c>
      <c r="D1419" s="4" t="s">
        <v>5401</v>
      </c>
      <c r="E1419" s="3" t="s">
        <v>244</v>
      </c>
      <c r="F1419" s="3" t="s">
        <v>5402</v>
      </c>
      <c r="G1419" s="7" t="str">
        <f t="shared" si="22"/>
        <v>CH</v>
      </c>
      <c r="H1419" s="3" t="s">
        <v>5399</v>
      </c>
      <c r="I1419" t="str">
        <f>H1419&amp;VLOOKUP(G1419,'Country + Codes'!A:B,2,0)</f>
        <v>CLN.SW</v>
      </c>
    </row>
    <row r="1420" spans="1:9" ht="15.75" thickBot="1" x14ac:dyDescent="0.3">
      <c r="A1420" s="3" t="s">
        <v>5403</v>
      </c>
      <c r="B1420" s="3" t="s">
        <v>5404</v>
      </c>
      <c r="C1420" s="4">
        <v>0.01</v>
      </c>
      <c r="D1420" s="4" t="s">
        <v>5405</v>
      </c>
      <c r="E1420" s="3" t="s">
        <v>265</v>
      </c>
      <c r="F1420" s="3" t="s">
        <v>5406</v>
      </c>
      <c r="G1420" s="7" t="str">
        <f t="shared" si="22"/>
        <v>SG</v>
      </c>
      <c r="H1420" s="3" t="s">
        <v>5403</v>
      </c>
      <c r="I1420" t="str">
        <f>H1420&amp;VLOOKUP(G1420,'Country + Codes'!A:B,2,0)</f>
        <v>S63.SI</v>
      </c>
    </row>
    <row r="1421" spans="1:9" ht="15.75" thickBot="1" x14ac:dyDescent="0.3">
      <c r="A1421" s="3">
        <v>3349</v>
      </c>
      <c r="B1421" s="3" t="s">
        <v>5407</v>
      </c>
      <c r="C1421" s="4">
        <v>0.01</v>
      </c>
      <c r="D1421" s="4" t="s">
        <v>5408</v>
      </c>
      <c r="E1421" s="3" t="s">
        <v>70</v>
      </c>
      <c r="F1421" s="3" t="s">
        <v>5409</v>
      </c>
      <c r="G1421" s="7" t="str">
        <f t="shared" si="22"/>
        <v>JP</v>
      </c>
      <c r="H1421" s="3">
        <v>3349</v>
      </c>
      <c r="I1421" t="str">
        <f>H1421&amp;VLOOKUP(G1421,'Country + Codes'!A:B,2,0)</f>
        <v>3349.T</v>
      </c>
    </row>
    <row r="1422" spans="1:9" ht="15.75" thickBot="1" x14ac:dyDescent="0.3">
      <c r="A1422" s="3" t="s">
        <v>5410</v>
      </c>
      <c r="B1422" s="3" t="s">
        <v>5411</v>
      </c>
      <c r="C1422" s="4">
        <v>0.01</v>
      </c>
      <c r="D1422" s="4" t="s">
        <v>5412</v>
      </c>
      <c r="E1422" s="3" t="s">
        <v>44</v>
      </c>
      <c r="F1422" s="3" t="s">
        <v>5413</v>
      </c>
      <c r="G1422" s="7" t="str">
        <f t="shared" si="22"/>
        <v>IL</v>
      </c>
      <c r="H1422" s="3" t="s">
        <v>5410</v>
      </c>
      <c r="I1422" t="str">
        <f>H1422&amp;VLOOKUP(G1422,'Country + Codes'!A:B,2,0)</f>
        <v>MZTF.TA</v>
      </c>
    </row>
    <row r="1423" spans="1:9" ht="15.75" thickBot="1" x14ac:dyDescent="0.3">
      <c r="A1423" s="3" t="s">
        <v>2365</v>
      </c>
      <c r="B1423" s="3" t="s">
        <v>5414</v>
      </c>
      <c r="C1423" s="4">
        <v>0.01</v>
      </c>
      <c r="D1423" s="4" t="s">
        <v>5415</v>
      </c>
      <c r="E1423" s="3" t="s">
        <v>44</v>
      </c>
      <c r="F1423" s="3" t="s">
        <v>5416</v>
      </c>
      <c r="G1423" s="7" t="str">
        <f t="shared" si="22"/>
        <v>FR</v>
      </c>
      <c r="H1423" s="3" t="s">
        <v>2365</v>
      </c>
      <c r="I1423" t="str">
        <f>H1423&amp;VLOOKUP(G1423,'Country + Codes'!A:B,2,0)</f>
        <v>RF.PA</v>
      </c>
    </row>
    <row r="1424" spans="1:9" ht="15.75" thickBot="1" x14ac:dyDescent="0.3">
      <c r="A1424" s="3" t="s">
        <v>5417</v>
      </c>
      <c r="B1424" s="3" t="s">
        <v>5418</v>
      </c>
      <c r="C1424" s="4">
        <v>0.01</v>
      </c>
      <c r="D1424" s="4" t="s">
        <v>5419</v>
      </c>
      <c r="E1424" s="3" t="s">
        <v>44</v>
      </c>
      <c r="F1424" s="3" t="s">
        <v>5420</v>
      </c>
      <c r="G1424" s="7" t="str">
        <f t="shared" si="22"/>
        <v>IL</v>
      </c>
      <c r="H1424" s="3" t="s">
        <v>5417</v>
      </c>
      <c r="I1424" t="str">
        <f>H1424&amp;VLOOKUP(G1424,'Country + Codes'!A:B,2,0)</f>
        <v>DSCT.TA</v>
      </c>
    </row>
    <row r="1425" spans="1:9" ht="15.75" thickBot="1" x14ac:dyDescent="0.3">
      <c r="A1425" s="3">
        <v>4506</v>
      </c>
      <c r="B1425" s="3" t="s">
        <v>5421</v>
      </c>
      <c r="C1425" s="4">
        <v>0.01</v>
      </c>
      <c r="D1425" s="4" t="s">
        <v>5422</v>
      </c>
      <c r="E1425" s="3" t="s">
        <v>49</v>
      </c>
      <c r="F1425" s="3" t="s">
        <v>5423</v>
      </c>
      <c r="G1425" s="7" t="str">
        <f t="shared" si="22"/>
        <v>JP</v>
      </c>
      <c r="H1425" s="3">
        <v>4506</v>
      </c>
      <c r="I1425" t="str">
        <f>H1425&amp;VLOOKUP(G1425,'Country + Codes'!A:B,2,0)</f>
        <v>4506.T</v>
      </c>
    </row>
    <row r="1426" spans="1:9" ht="15.75" thickBot="1" x14ac:dyDescent="0.3">
      <c r="A1426" s="3" t="s">
        <v>5424</v>
      </c>
      <c r="B1426" s="3" t="s">
        <v>5425</v>
      </c>
      <c r="C1426" s="4">
        <v>0.01</v>
      </c>
      <c r="D1426" s="4" t="s">
        <v>5426</v>
      </c>
      <c r="E1426" s="3" t="s">
        <v>44</v>
      </c>
      <c r="F1426" s="3" t="s">
        <v>5427</v>
      </c>
      <c r="G1426" s="7" t="str">
        <f t="shared" si="22"/>
        <v>SE</v>
      </c>
      <c r="H1426" s="3" t="s">
        <v>5940</v>
      </c>
      <c r="I1426" t="str">
        <f>H1426&amp;VLOOKUP(G1426,'Country + Codes'!A:B,2,0)</f>
        <v>INDU-A.ST</v>
      </c>
    </row>
    <row r="1427" spans="1:9" ht="15.75" thickBot="1" x14ac:dyDescent="0.3">
      <c r="A1427" s="3">
        <v>6845</v>
      </c>
      <c r="B1427" s="3" t="s">
        <v>5428</v>
      </c>
      <c r="C1427" s="4">
        <v>0.01</v>
      </c>
      <c r="D1427" s="4" t="s">
        <v>5429</v>
      </c>
      <c r="E1427" s="3" t="s">
        <v>9</v>
      </c>
      <c r="F1427" s="3" t="s">
        <v>5430</v>
      </c>
      <c r="G1427" s="7" t="str">
        <f t="shared" si="22"/>
        <v>JP</v>
      </c>
      <c r="H1427" s="3">
        <v>6845</v>
      </c>
      <c r="I1427" t="str">
        <f>H1427&amp;VLOOKUP(G1427,'Country + Codes'!A:B,2,0)</f>
        <v>6845.T</v>
      </c>
    </row>
    <row r="1428" spans="1:9" ht="15.75" thickBot="1" x14ac:dyDescent="0.3">
      <c r="A1428" s="3">
        <v>7911</v>
      </c>
      <c r="B1428" s="3" t="s">
        <v>5431</v>
      </c>
      <c r="C1428" s="4">
        <v>0.01</v>
      </c>
      <c r="D1428" s="4" t="s">
        <v>5432</v>
      </c>
      <c r="E1428" s="3" t="s">
        <v>265</v>
      </c>
      <c r="F1428" s="3" t="s">
        <v>5433</v>
      </c>
      <c r="G1428" s="7" t="str">
        <f t="shared" si="22"/>
        <v>JP</v>
      </c>
      <c r="H1428" s="3">
        <v>7911</v>
      </c>
      <c r="I1428" t="str">
        <f>H1428&amp;VLOOKUP(G1428,'Country + Codes'!A:B,2,0)</f>
        <v>7911.T</v>
      </c>
    </row>
    <row r="1429" spans="1:9" ht="15.75" thickBot="1" x14ac:dyDescent="0.3">
      <c r="A1429" s="3" t="s">
        <v>5434</v>
      </c>
      <c r="B1429" s="3" t="s">
        <v>5435</v>
      </c>
      <c r="C1429" s="4">
        <v>0.01</v>
      </c>
      <c r="D1429" s="4" t="s">
        <v>5436</v>
      </c>
      <c r="E1429" s="3" t="s">
        <v>23</v>
      </c>
      <c r="F1429" s="3" t="s">
        <v>5437</v>
      </c>
      <c r="G1429" s="7" t="str">
        <f t="shared" si="22"/>
        <v>NO</v>
      </c>
      <c r="H1429" s="3" t="s">
        <v>5434</v>
      </c>
      <c r="I1429" t="str">
        <f>H1429&amp;VLOOKUP(G1429,'Country + Codes'!A:B,2,0)</f>
        <v>ADE.OL</v>
      </c>
    </row>
    <row r="1430" spans="1:9" ht="15.75" thickBot="1" x14ac:dyDescent="0.3">
      <c r="A1430" s="3" t="s">
        <v>5438</v>
      </c>
      <c r="B1430" s="3" t="s">
        <v>5439</v>
      </c>
      <c r="C1430" s="4">
        <v>0.01</v>
      </c>
      <c r="D1430" s="4" t="s">
        <v>5440</v>
      </c>
      <c r="E1430" s="3" t="s">
        <v>23</v>
      </c>
      <c r="F1430" s="3" t="s">
        <v>5441</v>
      </c>
      <c r="G1430" s="7" t="str">
        <f t="shared" si="22"/>
        <v>US</v>
      </c>
      <c r="H1430" s="3" t="s">
        <v>5438</v>
      </c>
      <c r="I1430" t="str">
        <f>H1430&amp;VLOOKUP(G1430,'Country + Codes'!A:B,2,0)</f>
        <v>LBRDA</v>
      </c>
    </row>
    <row r="1431" spans="1:9" ht="15.75" thickBot="1" x14ac:dyDescent="0.3">
      <c r="A1431" s="3" t="s">
        <v>5442</v>
      </c>
      <c r="B1431" s="3" t="s">
        <v>5443</v>
      </c>
      <c r="C1431" s="4">
        <v>0.01</v>
      </c>
      <c r="D1431" s="4" t="s">
        <v>5444</v>
      </c>
      <c r="E1431" s="3" t="s">
        <v>44</v>
      </c>
      <c r="F1431" s="3" t="s">
        <v>5445</v>
      </c>
      <c r="G1431" s="7" t="str">
        <f t="shared" si="22"/>
        <v>SE</v>
      </c>
      <c r="H1431" s="3" t="s">
        <v>5941</v>
      </c>
      <c r="I1431" t="str">
        <f>H1431&amp;VLOOKUP(G1431,'Country + Codes'!A:B,2,0)</f>
        <v>LUND-B.ST</v>
      </c>
    </row>
    <row r="1432" spans="1:9" ht="15.75" thickBot="1" x14ac:dyDescent="0.3">
      <c r="A1432" s="3" t="s">
        <v>5446</v>
      </c>
      <c r="B1432" s="3" t="s">
        <v>5447</v>
      </c>
      <c r="C1432" s="4">
        <v>0.01</v>
      </c>
      <c r="D1432" s="4" t="s">
        <v>5448</v>
      </c>
      <c r="E1432" s="3" t="s">
        <v>331</v>
      </c>
      <c r="F1432" s="3" t="s">
        <v>5449</v>
      </c>
      <c r="G1432" s="7" t="str">
        <f t="shared" si="22"/>
        <v>FR</v>
      </c>
      <c r="H1432" s="3" t="s">
        <v>5446</v>
      </c>
      <c r="I1432" t="str">
        <f>H1432&amp;VLOOKUP(G1432,'Country + Codes'!A:B,2,0)</f>
        <v>LI.PA</v>
      </c>
    </row>
    <row r="1433" spans="1:9" ht="15.75" thickBot="1" x14ac:dyDescent="0.3">
      <c r="A1433" s="3">
        <v>6841</v>
      </c>
      <c r="B1433" s="3" t="s">
        <v>5450</v>
      </c>
      <c r="C1433" s="4">
        <v>0.01</v>
      </c>
      <c r="D1433" s="4" t="s">
        <v>5451</v>
      </c>
      <c r="E1433" s="3" t="s">
        <v>9</v>
      </c>
      <c r="F1433" s="3" t="s">
        <v>5452</v>
      </c>
      <c r="G1433" s="7" t="str">
        <f t="shared" si="22"/>
        <v>JP</v>
      </c>
      <c r="H1433" s="3">
        <v>6841</v>
      </c>
      <c r="I1433" t="str">
        <f>H1433&amp;VLOOKUP(G1433,'Country + Codes'!A:B,2,0)</f>
        <v>6841.T</v>
      </c>
    </row>
    <row r="1434" spans="1:9" ht="15.75" thickBot="1" x14ac:dyDescent="0.3">
      <c r="A1434" s="3" t="s">
        <v>5453</v>
      </c>
      <c r="B1434" s="3" t="s">
        <v>5454</v>
      </c>
      <c r="C1434" s="4">
        <v>0.01</v>
      </c>
      <c r="D1434" s="4" t="s">
        <v>5455</v>
      </c>
      <c r="E1434" s="3" t="s">
        <v>265</v>
      </c>
      <c r="F1434" s="3" t="s">
        <v>5456</v>
      </c>
      <c r="G1434" s="7" t="str">
        <f t="shared" si="22"/>
        <v>AU</v>
      </c>
      <c r="H1434" s="3" t="s">
        <v>5453</v>
      </c>
      <c r="I1434" t="str">
        <f>H1434&amp;VLOOKUP(G1434,'Country + Codes'!A:B,2,0)</f>
        <v>AZJ.AX</v>
      </c>
    </row>
    <row r="1435" spans="1:9" ht="15.75" thickBot="1" x14ac:dyDescent="0.3">
      <c r="A1435" s="3">
        <v>4732</v>
      </c>
      <c r="B1435" s="3" t="s">
        <v>5457</v>
      </c>
      <c r="C1435" s="4">
        <v>0.01</v>
      </c>
      <c r="D1435" s="4" t="s">
        <v>5458</v>
      </c>
      <c r="E1435" s="3" t="s">
        <v>18</v>
      </c>
      <c r="F1435" s="3" t="s">
        <v>5459</v>
      </c>
      <c r="G1435" s="7" t="str">
        <f t="shared" si="22"/>
        <v>JP</v>
      </c>
      <c r="H1435" s="3">
        <v>4732</v>
      </c>
      <c r="I1435" t="str">
        <f>H1435&amp;VLOOKUP(G1435,'Country + Codes'!A:B,2,0)</f>
        <v>4732.T</v>
      </c>
    </row>
    <row r="1436" spans="1:9" ht="15.75" thickBot="1" x14ac:dyDescent="0.3">
      <c r="A1436" s="3" t="s">
        <v>2357</v>
      </c>
      <c r="B1436" s="3" t="s">
        <v>5460</v>
      </c>
      <c r="C1436" s="4">
        <v>0.01</v>
      </c>
      <c r="D1436" s="4" t="s">
        <v>5461</v>
      </c>
      <c r="E1436" s="3" t="s">
        <v>127</v>
      </c>
      <c r="F1436" s="3" t="s">
        <v>5462</v>
      </c>
      <c r="G1436" s="7" t="str">
        <f t="shared" si="22"/>
        <v>CA</v>
      </c>
      <c r="H1436" s="3" t="s">
        <v>2357</v>
      </c>
      <c r="I1436" t="str">
        <f>H1436&amp;VLOOKUP(G1436,'Country + Codes'!A:B,2,0)</f>
        <v>KEY.TO</v>
      </c>
    </row>
    <row r="1437" spans="1:9" ht="15.75" thickBot="1" x14ac:dyDescent="0.3">
      <c r="A1437" s="3" t="s">
        <v>5463</v>
      </c>
      <c r="B1437" s="3" t="s">
        <v>5464</v>
      </c>
      <c r="C1437" s="4">
        <v>0.01</v>
      </c>
      <c r="D1437" s="4" t="s">
        <v>5465</v>
      </c>
      <c r="E1437" s="3" t="s">
        <v>44</v>
      </c>
      <c r="F1437" s="3" t="s">
        <v>5466</v>
      </c>
      <c r="G1437" s="7" t="str">
        <f t="shared" si="22"/>
        <v>GB</v>
      </c>
      <c r="H1437" s="3" t="s">
        <v>5463</v>
      </c>
      <c r="I1437" t="str">
        <f>H1437&amp;VLOOKUP(G1437,'Country + Codes'!A:B,2,0)</f>
        <v>PHNX.L</v>
      </c>
    </row>
    <row r="1438" spans="1:9" ht="15.75" thickBot="1" x14ac:dyDescent="0.3">
      <c r="A1438" s="3">
        <v>6370</v>
      </c>
      <c r="B1438" s="3" t="s">
        <v>5467</v>
      </c>
      <c r="C1438" s="4">
        <v>0.01</v>
      </c>
      <c r="D1438" s="4" t="s">
        <v>5468</v>
      </c>
      <c r="E1438" s="3" t="s">
        <v>265</v>
      </c>
      <c r="F1438" s="3" t="s">
        <v>5469</v>
      </c>
      <c r="G1438" s="7" t="str">
        <f t="shared" si="22"/>
        <v>JP</v>
      </c>
      <c r="H1438" s="3">
        <v>6370</v>
      </c>
      <c r="I1438" t="str">
        <f>H1438&amp;VLOOKUP(G1438,'Country + Codes'!A:B,2,0)</f>
        <v>6370.T</v>
      </c>
    </row>
    <row r="1439" spans="1:9" ht="15.75" thickBot="1" x14ac:dyDescent="0.3">
      <c r="A1439" s="3" t="s">
        <v>5470</v>
      </c>
      <c r="B1439" s="3" t="s">
        <v>5471</v>
      </c>
      <c r="C1439" s="4">
        <v>0.01</v>
      </c>
      <c r="D1439" s="4" t="s">
        <v>5472</v>
      </c>
      <c r="E1439" s="3" t="s">
        <v>44</v>
      </c>
      <c r="F1439" s="3" t="s">
        <v>5473</v>
      </c>
      <c r="G1439" s="7" t="str">
        <f t="shared" si="22"/>
        <v>SG</v>
      </c>
      <c r="H1439" s="3" t="s">
        <v>5470</v>
      </c>
      <c r="I1439" t="str">
        <f>H1439&amp;VLOOKUP(G1439,'Country + Codes'!A:B,2,0)</f>
        <v>S68.SI</v>
      </c>
    </row>
    <row r="1440" spans="1:9" ht="15.75" thickBot="1" x14ac:dyDescent="0.3">
      <c r="A1440" s="3">
        <v>8954</v>
      </c>
      <c r="B1440" s="3" t="s">
        <v>5474</v>
      </c>
      <c r="C1440" s="4">
        <v>0.01</v>
      </c>
      <c r="D1440" s="4" t="s">
        <v>5475</v>
      </c>
      <c r="E1440" s="3" t="s">
        <v>331</v>
      </c>
      <c r="F1440" s="3" t="s">
        <v>5476</v>
      </c>
      <c r="G1440" s="7" t="str">
        <f t="shared" si="22"/>
        <v>JP</v>
      </c>
      <c r="H1440" s="3">
        <v>8954</v>
      </c>
      <c r="I1440" t="str">
        <f>H1440&amp;VLOOKUP(G1440,'Country + Codes'!A:B,2,0)</f>
        <v>8954.T</v>
      </c>
    </row>
    <row r="1441" spans="1:9" ht="15.75" thickBot="1" x14ac:dyDescent="0.3">
      <c r="A1441" s="3">
        <v>1929</v>
      </c>
      <c r="B1441" s="3" t="s">
        <v>5477</v>
      </c>
      <c r="C1441" s="4">
        <v>0.01</v>
      </c>
      <c r="D1441" s="4" t="s">
        <v>5478</v>
      </c>
      <c r="E1441" s="3" t="s">
        <v>18</v>
      </c>
      <c r="F1441" s="3" t="s">
        <v>5479</v>
      </c>
      <c r="G1441" s="7" t="str">
        <f t="shared" si="22"/>
        <v>KY</v>
      </c>
      <c r="H1441" s="3">
        <v>1929</v>
      </c>
      <c r="I1441" t="str">
        <f>H1441&amp;VLOOKUP(G1441,'Country + Codes'!A:B,2,0)</f>
        <v>1929.HK</v>
      </c>
    </row>
    <row r="1442" spans="1:9" ht="15.75" thickBot="1" x14ac:dyDescent="0.3">
      <c r="A1442" s="3" t="s">
        <v>5480</v>
      </c>
      <c r="B1442" s="3" t="s">
        <v>5481</v>
      </c>
      <c r="C1442" s="4">
        <v>0.01</v>
      </c>
      <c r="D1442" s="4" t="s">
        <v>5482</v>
      </c>
      <c r="E1442" s="3" t="s">
        <v>23</v>
      </c>
      <c r="F1442" s="3" t="s">
        <v>5483</v>
      </c>
      <c r="G1442" s="7" t="str">
        <f t="shared" si="22"/>
        <v>IT</v>
      </c>
      <c r="H1442" s="3" t="s">
        <v>5480</v>
      </c>
      <c r="I1442" t="str">
        <f>H1442&amp;VLOOKUP(G1442,'Country + Codes'!A:B,2,0)</f>
        <v>TIT.MI</v>
      </c>
    </row>
    <row r="1443" spans="1:9" ht="15.75" thickBot="1" x14ac:dyDescent="0.3">
      <c r="A1443" s="3" t="s">
        <v>5484</v>
      </c>
      <c r="B1443" s="3" t="s">
        <v>5485</v>
      </c>
      <c r="C1443" s="4">
        <v>0.01</v>
      </c>
      <c r="D1443" s="4" t="s">
        <v>5486</v>
      </c>
      <c r="E1443" s="3" t="s">
        <v>331</v>
      </c>
      <c r="F1443" s="3" t="s">
        <v>5487</v>
      </c>
      <c r="G1443" s="7" t="str">
        <f t="shared" si="22"/>
        <v>AU</v>
      </c>
      <c r="H1443" s="3" t="s">
        <v>5484</v>
      </c>
      <c r="I1443" t="str">
        <f>H1443&amp;VLOOKUP(G1443,'Country + Codes'!A:B,2,0)</f>
        <v>LLC.AX</v>
      </c>
    </row>
    <row r="1444" spans="1:9" ht="15.75" thickBot="1" x14ac:dyDescent="0.3">
      <c r="A1444" s="3">
        <v>5333</v>
      </c>
      <c r="B1444" s="3" t="s">
        <v>5488</v>
      </c>
      <c r="C1444" s="4">
        <v>0.01</v>
      </c>
      <c r="D1444" s="4" t="s">
        <v>5489</v>
      </c>
      <c r="E1444" s="3" t="s">
        <v>265</v>
      </c>
      <c r="F1444" s="3" t="s">
        <v>5490</v>
      </c>
      <c r="G1444" s="7" t="str">
        <f t="shared" si="22"/>
        <v>JP</v>
      </c>
      <c r="H1444" s="3">
        <v>5333</v>
      </c>
      <c r="I1444" t="str">
        <f>H1444&amp;VLOOKUP(G1444,'Country + Codes'!A:B,2,0)</f>
        <v>5333.T</v>
      </c>
    </row>
    <row r="1445" spans="1:9" ht="15.75" thickBot="1" x14ac:dyDescent="0.3">
      <c r="A1445" s="3">
        <v>7956</v>
      </c>
      <c r="B1445" s="3" t="s">
        <v>5491</v>
      </c>
      <c r="C1445" s="4">
        <v>0.01</v>
      </c>
      <c r="D1445" s="4" t="s">
        <v>5492</v>
      </c>
      <c r="E1445" s="3" t="s">
        <v>70</v>
      </c>
      <c r="F1445" s="3" t="s">
        <v>5493</v>
      </c>
      <c r="G1445" s="7" t="str">
        <f t="shared" si="22"/>
        <v>JP</v>
      </c>
      <c r="H1445" s="3">
        <v>7956</v>
      </c>
      <c r="I1445" t="str">
        <f>H1445&amp;VLOOKUP(G1445,'Country + Codes'!A:B,2,0)</f>
        <v>7956.T</v>
      </c>
    </row>
    <row r="1446" spans="1:9" ht="15.75" thickBot="1" x14ac:dyDescent="0.3">
      <c r="A1446" s="3" t="s">
        <v>5494</v>
      </c>
      <c r="B1446" s="3" t="s">
        <v>5495</v>
      </c>
      <c r="C1446" s="4">
        <v>0.01</v>
      </c>
      <c r="D1446" s="4" t="s">
        <v>5496</v>
      </c>
      <c r="E1446" s="3" t="s">
        <v>244</v>
      </c>
      <c r="F1446" s="3" t="s">
        <v>5497</v>
      </c>
      <c r="G1446" s="7" t="str">
        <f t="shared" si="22"/>
        <v>AU</v>
      </c>
      <c r="H1446" s="3" t="s">
        <v>5494</v>
      </c>
      <c r="I1446" t="str">
        <f>H1446&amp;VLOOKUP(G1446,'Country + Codes'!A:B,2,0)</f>
        <v>ORI.AX</v>
      </c>
    </row>
    <row r="1447" spans="1:9" ht="15.75" thickBot="1" x14ac:dyDescent="0.3">
      <c r="A1447" s="3">
        <v>2002</v>
      </c>
      <c r="B1447" s="3" t="s">
        <v>5498</v>
      </c>
      <c r="C1447" s="4">
        <v>0.01</v>
      </c>
      <c r="D1447" s="4" t="s">
        <v>5499</v>
      </c>
      <c r="E1447" s="3" t="s">
        <v>70</v>
      </c>
      <c r="F1447" s="3" t="s">
        <v>5500</v>
      </c>
      <c r="G1447" s="7" t="str">
        <f t="shared" si="22"/>
        <v>JP</v>
      </c>
      <c r="H1447" s="3">
        <v>2002</v>
      </c>
      <c r="I1447" t="str">
        <f>H1447&amp;VLOOKUP(G1447,'Country + Codes'!A:B,2,0)</f>
        <v>2002.T</v>
      </c>
    </row>
    <row r="1448" spans="1:9" ht="15.75" thickBot="1" x14ac:dyDescent="0.3">
      <c r="A1448" s="3">
        <v>2433</v>
      </c>
      <c r="B1448" s="3" t="s">
        <v>5501</v>
      </c>
      <c r="C1448" s="4">
        <v>0.01</v>
      </c>
      <c r="D1448" s="4" t="s">
        <v>5502</v>
      </c>
      <c r="E1448" s="3" t="s">
        <v>23</v>
      </c>
      <c r="F1448" s="3" t="s">
        <v>5503</v>
      </c>
      <c r="G1448" s="7" t="str">
        <f t="shared" si="22"/>
        <v>JP</v>
      </c>
      <c r="H1448" s="3">
        <v>2433</v>
      </c>
      <c r="I1448" t="str">
        <f>H1448&amp;VLOOKUP(G1448,'Country + Codes'!A:B,2,0)</f>
        <v>2433.T</v>
      </c>
    </row>
    <row r="1449" spans="1:9" ht="15.75" thickBot="1" x14ac:dyDescent="0.3">
      <c r="A1449" s="3">
        <v>19</v>
      </c>
      <c r="B1449" s="3" t="s">
        <v>5504</v>
      </c>
      <c r="C1449" s="4">
        <v>0.01</v>
      </c>
      <c r="D1449" s="4" t="s">
        <v>5505</v>
      </c>
      <c r="E1449" s="3" t="s">
        <v>331</v>
      </c>
      <c r="F1449" s="3" t="s">
        <v>5506</v>
      </c>
      <c r="G1449" s="7" t="str">
        <f t="shared" si="22"/>
        <v>HK</v>
      </c>
      <c r="H1449" s="3">
        <v>19</v>
      </c>
      <c r="I1449" t="str">
        <f>H1449&amp;VLOOKUP(G1449,'Country + Codes'!A:B,2,0)</f>
        <v>19.HK</v>
      </c>
    </row>
    <row r="1450" spans="1:9" ht="15.75" thickBot="1" x14ac:dyDescent="0.3">
      <c r="A1450" s="3" t="s">
        <v>5507</v>
      </c>
      <c r="B1450" s="3" t="s">
        <v>5508</v>
      </c>
      <c r="C1450" s="4">
        <v>0.01</v>
      </c>
      <c r="D1450" s="4" t="s">
        <v>5509</v>
      </c>
      <c r="E1450" s="3" t="s">
        <v>18</v>
      </c>
      <c r="F1450" s="3" t="s">
        <v>5510</v>
      </c>
      <c r="G1450" s="7" t="str">
        <f t="shared" si="22"/>
        <v>DE</v>
      </c>
      <c r="H1450" s="3" t="s">
        <v>5507</v>
      </c>
      <c r="I1450" t="str">
        <f>H1450&amp;VLOOKUP(G1450,'Country + Codes'!A:B,2,0)</f>
        <v>BMW3.DE</v>
      </c>
    </row>
    <row r="1451" spans="1:9" ht="15.75" thickBot="1" x14ac:dyDescent="0.3">
      <c r="A1451" s="3">
        <v>8355</v>
      </c>
      <c r="B1451" s="3" t="s">
        <v>5511</v>
      </c>
      <c r="C1451" s="4">
        <v>0.01</v>
      </c>
      <c r="D1451" s="4" t="s">
        <v>5512</v>
      </c>
      <c r="E1451" s="3" t="s">
        <v>44</v>
      </c>
      <c r="F1451" s="3" t="s">
        <v>5513</v>
      </c>
      <c r="G1451" s="7" t="str">
        <f t="shared" si="22"/>
        <v>JP</v>
      </c>
      <c r="H1451" s="3">
        <v>8355</v>
      </c>
      <c r="I1451" t="str">
        <f>H1451&amp;VLOOKUP(G1451,'Country + Codes'!A:B,2,0)</f>
        <v>8355.T</v>
      </c>
    </row>
    <row r="1452" spans="1:9" ht="15.75" thickBot="1" x14ac:dyDescent="0.3">
      <c r="A1452" s="3">
        <v>6952</v>
      </c>
      <c r="B1452" s="3" t="s">
        <v>5514</v>
      </c>
      <c r="C1452" s="4">
        <v>0.01</v>
      </c>
      <c r="D1452" s="4" t="s">
        <v>5515</v>
      </c>
      <c r="E1452" s="3" t="s">
        <v>18</v>
      </c>
      <c r="F1452" s="3" t="s">
        <v>5516</v>
      </c>
      <c r="G1452" s="7" t="str">
        <f t="shared" si="22"/>
        <v>JP</v>
      </c>
      <c r="H1452" s="3">
        <v>6952</v>
      </c>
      <c r="I1452" t="str">
        <f>H1452&amp;VLOOKUP(G1452,'Country + Codes'!A:B,2,0)</f>
        <v>6952.T</v>
      </c>
    </row>
    <row r="1453" spans="1:9" ht="15.75" thickBot="1" x14ac:dyDescent="0.3">
      <c r="A1453" s="3">
        <v>6005</v>
      </c>
      <c r="B1453" s="3" t="s">
        <v>5517</v>
      </c>
      <c r="C1453" s="4">
        <v>0.01</v>
      </c>
      <c r="D1453" s="4" t="s">
        <v>5518</v>
      </c>
      <c r="E1453" s="3" t="s">
        <v>265</v>
      </c>
      <c r="F1453" s="3" t="s">
        <v>5519</v>
      </c>
      <c r="G1453" s="7" t="str">
        <f t="shared" si="22"/>
        <v>JP</v>
      </c>
      <c r="H1453" s="3">
        <v>6005</v>
      </c>
      <c r="I1453" t="str">
        <f>H1453&amp;VLOOKUP(G1453,'Country + Codes'!A:B,2,0)</f>
        <v>6005.T</v>
      </c>
    </row>
    <row r="1454" spans="1:9" ht="15.75" thickBot="1" x14ac:dyDescent="0.3">
      <c r="A1454" s="3">
        <v>6471</v>
      </c>
      <c r="B1454" s="3" t="s">
        <v>5520</v>
      </c>
      <c r="C1454" s="4">
        <v>0.01</v>
      </c>
      <c r="D1454" s="4" t="s">
        <v>5521</v>
      </c>
      <c r="E1454" s="3" t="s">
        <v>265</v>
      </c>
      <c r="F1454" s="3" t="s">
        <v>5522</v>
      </c>
      <c r="G1454" s="7" t="str">
        <f t="shared" si="22"/>
        <v>JP</v>
      </c>
      <c r="H1454" s="3">
        <v>6471</v>
      </c>
      <c r="I1454" t="str">
        <f>H1454&amp;VLOOKUP(G1454,'Country + Codes'!A:B,2,0)</f>
        <v>6471.T</v>
      </c>
    </row>
    <row r="1455" spans="1:9" ht="15.75" thickBot="1" x14ac:dyDescent="0.3">
      <c r="A1455" s="3">
        <v>4912</v>
      </c>
      <c r="B1455" s="3" t="s">
        <v>5523</v>
      </c>
      <c r="C1455" s="4">
        <v>0.01</v>
      </c>
      <c r="D1455" s="4" t="s">
        <v>5524</v>
      </c>
      <c r="E1455" s="3" t="s">
        <v>70</v>
      </c>
      <c r="F1455" s="3" t="s">
        <v>5525</v>
      </c>
      <c r="G1455" s="7" t="str">
        <f t="shared" si="22"/>
        <v>JP</v>
      </c>
      <c r="H1455" s="3">
        <v>4912</v>
      </c>
      <c r="I1455" t="str">
        <f>H1455&amp;VLOOKUP(G1455,'Country + Codes'!A:B,2,0)</f>
        <v>4912.T</v>
      </c>
    </row>
    <row r="1456" spans="1:9" ht="15.75" thickBot="1" x14ac:dyDescent="0.3">
      <c r="A1456" s="3" t="s">
        <v>5526</v>
      </c>
      <c r="B1456" s="3" t="s">
        <v>5527</v>
      </c>
      <c r="C1456" s="4">
        <v>0.01</v>
      </c>
      <c r="D1456" s="4" t="s">
        <v>5528</v>
      </c>
      <c r="E1456" s="3" t="s">
        <v>23</v>
      </c>
      <c r="F1456" s="3" t="s">
        <v>5529</v>
      </c>
      <c r="G1456" s="7" t="str">
        <f t="shared" si="22"/>
        <v>US</v>
      </c>
      <c r="H1456" s="3" t="s">
        <v>5526</v>
      </c>
      <c r="I1456" t="str">
        <f>H1456&amp;VLOOKUP(G1456,'Country + Codes'!A:B,2,0)</f>
        <v>DISCA</v>
      </c>
    </row>
    <row r="1457" spans="1:9" ht="15.75" thickBot="1" x14ac:dyDescent="0.3">
      <c r="A1457" s="3">
        <v>2875</v>
      </c>
      <c r="B1457" s="3" t="s">
        <v>5530</v>
      </c>
      <c r="C1457" s="4">
        <v>0.01</v>
      </c>
      <c r="D1457" s="4" t="s">
        <v>5531</v>
      </c>
      <c r="E1457" s="3" t="s">
        <v>70</v>
      </c>
      <c r="F1457" s="3" t="s">
        <v>5532</v>
      </c>
      <c r="G1457" s="7" t="str">
        <f t="shared" si="22"/>
        <v>JP</v>
      </c>
      <c r="H1457" s="3">
        <v>2875</v>
      </c>
      <c r="I1457" t="str">
        <f>H1457&amp;VLOOKUP(G1457,'Country + Codes'!A:B,2,0)</f>
        <v>2875.T</v>
      </c>
    </row>
    <row r="1458" spans="1:9" ht="15.75" thickBot="1" x14ac:dyDescent="0.3">
      <c r="A1458" s="3" t="s">
        <v>5533</v>
      </c>
      <c r="B1458" s="3" t="s">
        <v>5534</v>
      </c>
      <c r="C1458" s="4">
        <v>0.01</v>
      </c>
      <c r="D1458" s="4" t="s">
        <v>5535</v>
      </c>
      <c r="E1458" s="3" t="s">
        <v>44</v>
      </c>
      <c r="F1458" s="3" t="s">
        <v>5536</v>
      </c>
      <c r="G1458" s="7" t="str">
        <f t="shared" si="22"/>
        <v>CA</v>
      </c>
      <c r="H1458" s="3" t="s">
        <v>5533</v>
      </c>
      <c r="I1458" t="str">
        <f>H1458&amp;VLOOKUP(G1458,'Country + Codes'!A:B,2,0)</f>
        <v>ONEX.TO</v>
      </c>
    </row>
    <row r="1459" spans="1:9" ht="15.75" thickBot="1" x14ac:dyDescent="0.3">
      <c r="A1459" s="3">
        <v>4739</v>
      </c>
      <c r="B1459" s="3" t="s">
        <v>5537</v>
      </c>
      <c r="C1459" s="4">
        <v>0.01</v>
      </c>
      <c r="D1459" s="4" t="s">
        <v>5538</v>
      </c>
      <c r="E1459" s="3" t="s">
        <v>9</v>
      </c>
      <c r="F1459" s="3" t="s">
        <v>5539</v>
      </c>
      <c r="G1459" s="7" t="str">
        <f t="shared" si="22"/>
        <v>JP</v>
      </c>
      <c r="H1459" s="3">
        <v>4739</v>
      </c>
      <c r="I1459" t="str">
        <f>H1459&amp;VLOOKUP(G1459,'Country + Codes'!A:B,2,0)</f>
        <v>4739.T</v>
      </c>
    </row>
    <row r="1460" spans="1:9" ht="15.75" thickBot="1" x14ac:dyDescent="0.3">
      <c r="A1460" s="3" t="s">
        <v>5540</v>
      </c>
      <c r="B1460" s="3" t="s">
        <v>5541</v>
      </c>
      <c r="C1460" s="4">
        <v>0.01</v>
      </c>
      <c r="D1460" s="4" t="s">
        <v>5542</v>
      </c>
      <c r="E1460" s="3" t="s">
        <v>49</v>
      </c>
      <c r="F1460" s="3" t="s">
        <v>5543</v>
      </c>
      <c r="G1460" s="7" t="str">
        <f t="shared" si="22"/>
        <v>CA</v>
      </c>
      <c r="H1460" s="3" t="s">
        <v>5540</v>
      </c>
      <c r="I1460" t="str">
        <f>H1460&amp;VLOOKUP(G1460,'Country + Codes'!A:B,2,0)</f>
        <v>WEED.TO</v>
      </c>
    </row>
    <row r="1461" spans="1:9" ht="15.75" thickBot="1" x14ac:dyDescent="0.3">
      <c r="A1461" s="3" t="s">
        <v>5544</v>
      </c>
      <c r="B1461" s="3" t="s">
        <v>5545</v>
      </c>
      <c r="C1461" s="4">
        <v>0.01</v>
      </c>
      <c r="D1461" s="4" t="s">
        <v>5546</v>
      </c>
      <c r="E1461" s="3" t="s">
        <v>239</v>
      </c>
      <c r="F1461" s="3" t="s">
        <v>5547</v>
      </c>
      <c r="G1461" s="7" t="str">
        <f t="shared" si="22"/>
        <v>BE</v>
      </c>
      <c r="H1461" s="3" t="s">
        <v>5544</v>
      </c>
      <c r="I1461" t="str">
        <f>H1461&amp;VLOOKUP(G1461,'Country + Codes'!A:B,2,0)</f>
        <v>ELI.BR</v>
      </c>
    </row>
    <row r="1462" spans="1:9" ht="15.75" thickBot="1" x14ac:dyDescent="0.3">
      <c r="A1462" s="3" t="s">
        <v>5548</v>
      </c>
      <c r="B1462" s="3" t="s">
        <v>5549</v>
      </c>
      <c r="C1462" s="4">
        <v>0.01</v>
      </c>
      <c r="D1462" s="4" t="s">
        <v>5550</v>
      </c>
      <c r="E1462" s="3" t="s">
        <v>331</v>
      </c>
      <c r="F1462" s="3" t="s">
        <v>5551</v>
      </c>
      <c r="G1462" s="7" t="str">
        <f t="shared" si="22"/>
        <v>SG</v>
      </c>
      <c r="H1462" s="3" t="s">
        <v>5548</v>
      </c>
      <c r="I1462" t="str">
        <f>H1462&amp;VLOOKUP(G1462,'Country + Codes'!A:B,2,0)</f>
        <v>M44U.SI</v>
      </c>
    </row>
    <row r="1463" spans="1:9" ht="15.75" thickBot="1" x14ac:dyDescent="0.3">
      <c r="A1463" s="3" t="s">
        <v>5552</v>
      </c>
      <c r="B1463" s="3" t="s">
        <v>5553</v>
      </c>
      <c r="C1463" s="4">
        <v>0.01</v>
      </c>
      <c r="D1463" s="4" t="s">
        <v>5554</v>
      </c>
      <c r="E1463" s="3" t="s">
        <v>23</v>
      </c>
      <c r="F1463" s="3" t="s">
        <v>5555</v>
      </c>
      <c r="G1463" s="7" t="str">
        <f t="shared" si="22"/>
        <v>IT</v>
      </c>
      <c r="H1463" s="3" t="s">
        <v>5552</v>
      </c>
      <c r="I1463" t="str">
        <f>H1463&amp;VLOOKUP(G1463,'Country + Codes'!A:B,2,0)</f>
        <v>INW.MI</v>
      </c>
    </row>
    <row r="1464" spans="1:9" ht="15.75" thickBot="1" x14ac:dyDescent="0.3">
      <c r="A1464" s="3">
        <v>4587</v>
      </c>
      <c r="B1464" s="3" t="s">
        <v>5556</v>
      </c>
      <c r="C1464" s="4">
        <v>0.01</v>
      </c>
      <c r="D1464" s="4" t="s">
        <v>5557</v>
      </c>
      <c r="E1464" s="3" t="s">
        <v>49</v>
      </c>
      <c r="F1464" s="3" t="s">
        <v>5558</v>
      </c>
      <c r="G1464" s="7" t="str">
        <f t="shared" si="22"/>
        <v>JP</v>
      </c>
      <c r="H1464" s="3">
        <v>4587</v>
      </c>
      <c r="I1464" t="str">
        <f>H1464&amp;VLOOKUP(G1464,'Country + Codes'!A:B,2,0)</f>
        <v>4587.T</v>
      </c>
    </row>
    <row r="1465" spans="1:9" ht="15.75" thickBot="1" x14ac:dyDescent="0.3">
      <c r="A1465" s="3">
        <v>6481</v>
      </c>
      <c r="B1465" s="3" t="s">
        <v>5559</v>
      </c>
      <c r="C1465" s="4">
        <v>0.01</v>
      </c>
      <c r="D1465" s="4" t="s">
        <v>5560</v>
      </c>
      <c r="E1465" s="3" t="s">
        <v>265</v>
      </c>
      <c r="F1465" s="3" t="s">
        <v>5561</v>
      </c>
      <c r="G1465" s="7" t="str">
        <f t="shared" ref="G1465:G1528" si="23">LEFT(F1465,2)</f>
        <v>JP</v>
      </c>
      <c r="H1465" s="3">
        <v>6481</v>
      </c>
      <c r="I1465" t="str">
        <f>H1465&amp;VLOOKUP(G1465,'Country + Codes'!A:B,2,0)</f>
        <v>6481.T</v>
      </c>
    </row>
    <row r="1466" spans="1:9" ht="15.75" thickBot="1" x14ac:dyDescent="0.3">
      <c r="A1466" s="3">
        <v>1821</v>
      </c>
      <c r="B1466" s="3" t="s">
        <v>5562</v>
      </c>
      <c r="C1466" s="4">
        <v>0.01</v>
      </c>
      <c r="D1466" s="4" t="s">
        <v>5563</v>
      </c>
      <c r="E1466" s="3" t="s">
        <v>331</v>
      </c>
      <c r="F1466" s="3" t="s">
        <v>5564</v>
      </c>
      <c r="G1466" s="7" t="str">
        <f t="shared" si="23"/>
        <v>KY</v>
      </c>
      <c r="H1466" s="3">
        <v>1821</v>
      </c>
      <c r="I1466" t="str">
        <f>H1466&amp;VLOOKUP(G1466,'Country + Codes'!A:B,2,0)</f>
        <v>1821.HK</v>
      </c>
    </row>
    <row r="1467" spans="1:9" ht="15.75" thickBot="1" x14ac:dyDescent="0.3">
      <c r="A1467" s="3" t="s">
        <v>5565</v>
      </c>
      <c r="B1467" s="3" t="s">
        <v>5566</v>
      </c>
      <c r="C1467" s="4">
        <v>0.01</v>
      </c>
      <c r="D1467" s="4" t="s">
        <v>5567</v>
      </c>
      <c r="E1467" s="3" t="s">
        <v>23</v>
      </c>
      <c r="F1467" s="3" t="s">
        <v>5568</v>
      </c>
      <c r="G1467" s="7" t="str">
        <f t="shared" si="23"/>
        <v>DE</v>
      </c>
      <c r="H1467" s="3" t="s">
        <v>5565</v>
      </c>
      <c r="I1467" t="str">
        <f>H1467&amp;VLOOKUP(G1467,'Country + Codes'!A:B,2,0)</f>
        <v>O2D.DE</v>
      </c>
    </row>
    <row r="1468" spans="1:9" ht="15.75" thickBot="1" x14ac:dyDescent="0.3">
      <c r="A1468" s="3">
        <v>7186</v>
      </c>
      <c r="B1468" s="3" t="s">
        <v>5569</v>
      </c>
      <c r="C1468" s="4">
        <v>0.01</v>
      </c>
      <c r="D1468" s="4" t="s">
        <v>5570</v>
      </c>
      <c r="E1468" s="3" t="s">
        <v>44</v>
      </c>
      <c r="F1468" s="3" t="s">
        <v>5571</v>
      </c>
      <c r="G1468" s="7" t="str">
        <f t="shared" si="23"/>
        <v>JP</v>
      </c>
      <c r="H1468" s="3">
        <v>7186</v>
      </c>
      <c r="I1468" t="str">
        <f>H1468&amp;VLOOKUP(G1468,'Country + Codes'!A:B,2,0)</f>
        <v>7186.T</v>
      </c>
    </row>
    <row r="1469" spans="1:9" ht="15.75" thickBot="1" x14ac:dyDescent="0.3">
      <c r="A1469" s="3" t="s">
        <v>5572</v>
      </c>
      <c r="B1469" s="3" t="s">
        <v>5573</v>
      </c>
      <c r="C1469" s="4">
        <v>0.01</v>
      </c>
      <c r="D1469" s="4" t="s">
        <v>5574</v>
      </c>
      <c r="E1469" s="3" t="s">
        <v>70</v>
      </c>
      <c r="F1469" s="3" t="s">
        <v>5575</v>
      </c>
      <c r="G1469" s="7" t="str">
        <f t="shared" si="23"/>
        <v>SE</v>
      </c>
      <c r="H1469" s="3" t="s">
        <v>5572</v>
      </c>
      <c r="I1469" t="str">
        <f>H1469&amp;VLOOKUP(G1469,'Country + Codes'!A:B,2,0)</f>
        <v>ICA.ST</v>
      </c>
    </row>
    <row r="1470" spans="1:9" ht="15.75" thickBot="1" x14ac:dyDescent="0.3">
      <c r="A1470" s="3" t="s">
        <v>5576</v>
      </c>
      <c r="B1470" s="3" t="s">
        <v>5577</v>
      </c>
      <c r="C1470" s="4">
        <v>0.01</v>
      </c>
      <c r="D1470" s="4" t="s">
        <v>5578</v>
      </c>
      <c r="E1470" s="3" t="s">
        <v>265</v>
      </c>
      <c r="F1470" s="3" t="s">
        <v>5579</v>
      </c>
      <c r="G1470" s="7" t="str">
        <f t="shared" si="23"/>
        <v>IL</v>
      </c>
      <c r="H1470" s="3" t="s">
        <v>5576</v>
      </c>
      <c r="I1470" t="str">
        <f>H1470&amp;VLOOKUP(G1470,'Country + Codes'!A:B,2,0)</f>
        <v>ESLT.TA</v>
      </c>
    </row>
    <row r="1471" spans="1:9" ht="15.75" thickBot="1" x14ac:dyDescent="0.3">
      <c r="A1471" s="3" t="s">
        <v>5580</v>
      </c>
      <c r="B1471" s="3" t="s">
        <v>5581</v>
      </c>
      <c r="C1471" s="4">
        <v>0.01</v>
      </c>
      <c r="D1471" s="4" t="s">
        <v>5582</v>
      </c>
      <c r="E1471" s="3" t="s">
        <v>49</v>
      </c>
      <c r="F1471" s="3" t="s">
        <v>5583</v>
      </c>
      <c r="G1471" s="7" t="str">
        <f t="shared" si="23"/>
        <v>NZ</v>
      </c>
      <c r="H1471" s="3" t="s">
        <v>5580</v>
      </c>
      <c r="I1471" t="str">
        <f>H1471&amp;VLOOKUP(G1471,'Country + Codes'!A:B,2,0)</f>
        <v>RYM.NZ</v>
      </c>
    </row>
    <row r="1472" spans="1:9" ht="15.75" thickBot="1" x14ac:dyDescent="0.3">
      <c r="A1472" s="3" t="s">
        <v>5584</v>
      </c>
      <c r="B1472" s="3" t="s">
        <v>5585</v>
      </c>
      <c r="C1472" s="4">
        <v>0.01</v>
      </c>
      <c r="D1472" s="4" t="s">
        <v>5586</v>
      </c>
      <c r="E1472" s="3" t="s">
        <v>44</v>
      </c>
      <c r="F1472" s="3" t="s">
        <v>5587</v>
      </c>
      <c r="G1472" s="7" t="str">
        <f t="shared" si="23"/>
        <v>US</v>
      </c>
      <c r="H1472" s="3" t="s">
        <v>5584</v>
      </c>
      <c r="I1472" t="str">
        <f>H1472&amp;VLOOKUP(G1472,'Country + Codes'!A:B,2,0)</f>
        <v>ERIE</v>
      </c>
    </row>
    <row r="1473" spans="1:9" ht="15.75" thickBot="1" x14ac:dyDescent="0.3">
      <c r="A1473" s="3" t="s">
        <v>5588</v>
      </c>
      <c r="B1473" s="3" t="s">
        <v>5589</v>
      </c>
      <c r="C1473" s="4">
        <v>0.01</v>
      </c>
      <c r="D1473" s="4" t="s">
        <v>5590</v>
      </c>
      <c r="E1473" s="3" t="s">
        <v>127</v>
      </c>
      <c r="F1473" s="3" t="s">
        <v>5591</v>
      </c>
      <c r="G1473" s="7" t="str">
        <f t="shared" si="23"/>
        <v>PT</v>
      </c>
      <c r="H1473" s="3" t="s">
        <v>5588</v>
      </c>
      <c r="I1473" t="str">
        <f>H1473&amp;VLOOKUP(G1473,'Country + Codes'!A:B,2,0)</f>
        <v>GALP.LS</v>
      </c>
    </row>
    <row r="1474" spans="1:9" ht="15.75" thickBot="1" x14ac:dyDescent="0.3">
      <c r="A1474" s="3">
        <v>2593</v>
      </c>
      <c r="B1474" s="3" t="s">
        <v>5592</v>
      </c>
      <c r="C1474" s="4">
        <v>0.01</v>
      </c>
      <c r="D1474" s="4" t="s">
        <v>5593</v>
      </c>
      <c r="E1474" s="3" t="s">
        <v>70</v>
      </c>
      <c r="F1474" s="3" t="s">
        <v>5594</v>
      </c>
      <c r="G1474" s="7" t="str">
        <f t="shared" si="23"/>
        <v>JP</v>
      </c>
      <c r="H1474" s="3">
        <v>2593</v>
      </c>
      <c r="I1474" t="str">
        <f>H1474&amp;VLOOKUP(G1474,'Country + Codes'!A:B,2,0)</f>
        <v>2593.T</v>
      </c>
    </row>
    <row r="1475" spans="1:9" ht="15.75" thickBot="1" x14ac:dyDescent="0.3">
      <c r="A1475" s="3" t="s">
        <v>5595</v>
      </c>
      <c r="B1475" s="3" t="s">
        <v>5596</v>
      </c>
      <c r="C1475" s="4">
        <v>0.01</v>
      </c>
      <c r="D1475" s="4" t="s">
        <v>5597</v>
      </c>
      <c r="E1475" s="3" t="s">
        <v>44</v>
      </c>
      <c r="F1475" s="3" t="s">
        <v>5598</v>
      </c>
      <c r="G1475" s="7" t="str">
        <f t="shared" si="23"/>
        <v>AU</v>
      </c>
      <c r="H1475" s="3" t="s">
        <v>5595</v>
      </c>
      <c r="I1475" t="str">
        <f>H1475&amp;VLOOKUP(G1475,'Country + Codes'!A:B,2,0)</f>
        <v>MFG.AX</v>
      </c>
    </row>
    <row r="1476" spans="1:9" ht="15.75" thickBot="1" x14ac:dyDescent="0.3">
      <c r="A1476" s="3" t="s">
        <v>5599</v>
      </c>
      <c r="B1476" s="3" t="s">
        <v>5600</v>
      </c>
      <c r="C1476" s="4">
        <v>0.01</v>
      </c>
      <c r="D1476" s="4" t="s">
        <v>5601</v>
      </c>
      <c r="E1476" s="3" t="s">
        <v>18</v>
      </c>
      <c r="F1476" s="3" t="s">
        <v>5602</v>
      </c>
      <c r="G1476" s="7" t="str">
        <f t="shared" si="23"/>
        <v>FR</v>
      </c>
      <c r="H1476" s="3" t="s">
        <v>5599</v>
      </c>
      <c r="I1476" t="str">
        <f>H1476&amp;VLOOKUP(G1476,'Country + Codes'!A:B,2,0)</f>
        <v>SK.PA</v>
      </c>
    </row>
    <row r="1477" spans="1:9" ht="15.75" thickBot="1" x14ac:dyDescent="0.3">
      <c r="A1477" s="3">
        <v>2371</v>
      </c>
      <c r="B1477" s="3" t="s">
        <v>5603</v>
      </c>
      <c r="C1477" s="4">
        <v>0.01</v>
      </c>
      <c r="D1477" s="4" t="s">
        <v>5604</v>
      </c>
      <c r="E1477" s="3" t="s">
        <v>23</v>
      </c>
      <c r="F1477" s="3" t="s">
        <v>5605</v>
      </c>
      <c r="G1477" s="7" t="str">
        <f t="shared" si="23"/>
        <v>JP</v>
      </c>
      <c r="H1477" s="3">
        <v>2371</v>
      </c>
      <c r="I1477" t="str">
        <f>H1477&amp;VLOOKUP(G1477,'Country + Codes'!A:B,2,0)</f>
        <v>2371.T</v>
      </c>
    </row>
    <row r="1478" spans="1:9" ht="15.75" thickBot="1" x14ac:dyDescent="0.3">
      <c r="A1478" s="3" t="s">
        <v>5606</v>
      </c>
      <c r="B1478" s="3" t="s">
        <v>5607</v>
      </c>
      <c r="C1478" s="4">
        <v>0.01</v>
      </c>
      <c r="D1478" s="4" t="s">
        <v>5608</v>
      </c>
      <c r="E1478" s="3" t="s">
        <v>265</v>
      </c>
      <c r="F1478" s="3" t="s">
        <v>5609</v>
      </c>
      <c r="G1478" s="7" t="s">
        <v>5872</v>
      </c>
      <c r="H1478" s="3" t="s">
        <v>5606</v>
      </c>
      <c r="I1478" t="str">
        <f>H1478&amp;VLOOKUP(G1478,'Country + Codes'!A:B,2,0)</f>
        <v>INPST.AS</v>
      </c>
    </row>
    <row r="1479" spans="1:9" ht="15.75" thickBot="1" x14ac:dyDescent="0.3">
      <c r="A1479" s="3" t="s">
        <v>5610</v>
      </c>
      <c r="B1479" s="3" t="s">
        <v>5611</v>
      </c>
      <c r="C1479" s="4">
        <v>0.01</v>
      </c>
      <c r="D1479" s="4" t="s">
        <v>5612</v>
      </c>
      <c r="E1479" s="3" t="s">
        <v>49</v>
      </c>
      <c r="F1479" s="3" t="s">
        <v>5613</v>
      </c>
      <c r="G1479" s="7" t="str">
        <f t="shared" si="23"/>
        <v>FR</v>
      </c>
      <c r="H1479" s="3" t="s">
        <v>5610</v>
      </c>
      <c r="I1479" t="str">
        <f>H1479&amp;VLOOKUP(G1479,'Country + Codes'!A:B,2,0)</f>
        <v>IPN.PA</v>
      </c>
    </row>
    <row r="1480" spans="1:9" ht="15.75" thickBot="1" x14ac:dyDescent="0.3">
      <c r="A1480" s="3">
        <v>4716</v>
      </c>
      <c r="B1480" s="3" t="s">
        <v>5614</v>
      </c>
      <c r="C1480" s="4">
        <v>0.01</v>
      </c>
      <c r="D1480" s="4" t="s">
        <v>5615</v>
      </c>
      <c r="E1480" s="3" t="s">
        <v>9</v>
      </c>
      <c r="F1480" s="3" t="s">
        <v>5616</v>
      </c>
      <c r="G1480" s="7" t="str">
        <f t="shared" si="23"/>
        <v>JP</v>
      </c>
      <c r="H1480" s="3">
        <v>4716</v>
      </c>
      <c r="I1480" t="str">
        <f>H1480&amp;VLOOKUP(G1480,'Country + Codes'!A:B,2,0)</f>
        <v>4716.T</v>
      </c>
    </row>
    <row r="1481" spans="1:9" ht="15.75" thickBot="1" x14ac:dyDescent="0.3">
      <c r="A1481" s="3" t="s">
        <v>5617</v>
      </c>
      <c r="B1481" s="3" t="s">
        <v>5618</v>
      </c>
      <c r="C1481" s="4">
        <v>0.01</v>
      </c>
      <c r="D1481" s="4" t="s">
        <v>5619</v>
      </c>
      <c r="E1481" s="3" t="s">
        <v>239</v>
      </c>
      <c r="F1481" s="3" t="s">
        <v>5620</v>
      </c>
      <c r="G1481" s="7" t="str">
        <f t="shared" si="23"/>
        <v>NZ</v>
      </c>
      <c r="H1481" s="3" t="s">
        <v>5617</v>
      </c>
      <c r="I1481" t="str">
        <f>H1481&amp;VLOOKUP(G1481,'Country + Codes'!A:B,2,0)</f>
        <v>MEL.NZ</v>
      </c>
    </row>
    <row r="1482" spans="1:9" ht="15.75" thickBot="1" x14ac:dyDescent="0.3">
      <c r="A1482" s="3" t="s">
        <v>5621</v>
      </c>
      <c r="B1482" s="3" t="s">
        <v>5622</v>
      </c>
      <c r="C1482" s="4">
        <v>0.01</v>
      </c>
      <c r="D1482" s="4" t="s">
        <v>5623</v>
      </c>
      <c r="E1482" s="3" t="s">
        <v>127</v>
      </c>
      <c r="F1482" s="3" t="s">
        <v>5624</v>
      </c>
      <c r="G1482" s="7" t="str">
        <f t="shared" si="23"/>
        <v>NL</v>
      </c>
      <c r="H1482" s="3" t="s">
        <v>5621</v>
      </c>
      <c r="I1482" t="str">
        <f>H1482&amp;VLOOKUP(G1482,'Country + Codes'!A:B,2,0)</f>
        <v>VPK.AS</v>
      </c>
    </row>
    <row r="1483" spans="1:9" ht="15.75" thickBot="1" x14ac:dyDescent="0.3">
      <c r="A1483" s="3">
        <v>9435</v>
      </c>
      <c r="B1483" s="3" t="s">
        <v>5625</v>
      </c>
      <c r="C1483" s="4">
        <v>0.01</v>
      </c>
      <c r="D1483" s="4" t="s">
        <v>5626</v>
      </c>
      <c r="E1483" s="3" t="s">
        <v>18</v>
      </c>
      <c r="F1483" s="3" t="s">
        <v>5627</v>
      </c>
      <c r="G1483" s="7" t="str">
        <f t="shared" si="23"/>
        <v>JP</v>
      </c>
      <c r="H1483" s="3">
        <v>9435</v>
      </c>
      <c r="I1483" t="str">
        <f>H1483&amp;VLOOKUP(G1483,'Country + Codes'!A:B,2,0)</f>
        <v>9435.T</v>
      </c>
    </row>
    <row r="1484" spans="1:9" ht="15.75" thickBot="1" x14ac:dyDescent="0.3">
      <c r="A1484" s="3">
        <v>6465</v>
      </c>
      <c r="B1484" s="3" t="s">
        <v>5628</v>
      </c>
      <c r="C1484" s="4">
        <v>0.01</v>
      </c>
      <c r="D1484" s="4" t="s">
        <v>5629</v>
      </c>
      <c r="E1484" s="3" t="s">
        <v>265</v>
      </c>
      <c r="F1484" s="3" t="s">
        <v>5630</v>
      </c>
      <c r="G1484" s="7" t="str">
        <f t="shared" si="23"/>
        <v>JP</v>
      </c>
      <c r="H1484" s="3">
        <v>6465</v>
      </c>
      <c r="I1484" t="str">
        <f>H1484&amp;VLOOKUP(G1484,'Country + Codes'!A:B,2,0)</f>
        <v>6465.T</v>
      </c>
    </row>
    <row r="1485" spans="1:9" ht="15.75" thickBot="1" x14ac:dyDescent="0.3">
      <c r="A1485" s="3" t="s">
        <v>5631</v>
      </c>
      <c r="B1485" s="3" t="s">
        <v>5632</v>
      </c>
      <c r="C1485" s="4">
        <v>0.01</v>
      </c>
      <c r="D1485" s="4" t="s">
        <v>5633</v>
      </c>
      <c r="E1485" s="3" t="s">
        <v>244</v>
      </c>
      <c r="F1485" s="3" t="s">
        <v>5634</v>
      </c>
      <c r="G1485" s="7" t="str">
        <f t="shared" si="23"/>
        <v>GB</v>
      </c>
      <c r="H1485" s="3" t="s">
        <v>5631</v>
      </c>
      <c r="I1485" t="str">
        <f>H1485&amp;VLOOKUP(G1485,'Country + Codes'!A:B,2,0)</f>
        <v>EVR.L</v>
      </c>
    </row>
    <row r="1486" spans="1:9" ht="15.75" thickBot="1" x14ac:dyDescent="0.3">
      <c r="A1486" s="3" t="s">
        <v>5635</v>
      </c>
      <c r="B1486" s="3" t="s">
        <v>5636</v>
      </c>
      <c r="C1486" s="4">
        <v>0.01</v>
      </c>
      <c r="D1486" s="4" t="s">
        <v>5637</v>
      </c>
      <c r="E1486" s="3" t="s">
        <v>265</v>
      </c>
      <c r="F1486" s="3" t="s">
        <v>5638</v>
      </c>
      <c r="G1486" s="7" t="str">
        <f t="shared" si="23"/>
        <v>CA</v>
      </c>
      <c r="H1486" s="3" t="s">
        <v>5635</v>
      </c>
      <c r="I1486" t="str">
        <f>H1486&amp;VLOOKUP(G1486,'Country + Codes'!A:B,2,0)</f>
        <v>BLDP.TO</v>
      </c>
    </row>
    <row r="1487" spans="1:9" ht="15.75" thickBot="1" x14ac:dyDescent="0.3">
      <c r="A1487" s="3" t="s">
        <v>5639</v>
      </c>
      <c r="B1487" s="3" t="s">
        <v>5640</v>
      </c>
      <c r="C1487" s="4">
        <v>0.01</v>
      </c>
      <c r="D1487" s="4" t="s">
        <v>5641</v>
      </c>
      <c r="E1487" s="3" t="s">
        <v>23</v>
      </c>
      <c r="F1487" s="3" t="s">
        <v>5642</v>
      </c>
      <c r="G1487" s="7" t="str">
        <f t="shared" si="23"/>
        <v>IT</v>
      </c>
      <c r="H1487" s="3" t="s">
        <v>5639</v>
      </c>
      <c r="I1487" t="str">
        <f>H1487&amp;VLOOKUP(G1487,'Country + Codes'!A:B,2,0)</f>
        <v>TITR.MI</v>
      </c>
    </row>
    <row r="1488" spans="1:9" ht="15.75" thickBot="1" x14ac:dyDescent="0.3">
      <c r="A1488" s="3" t="s">
        <v>5643</v>
      </c>
      <c r="B1488" s="3" t="s">
        <v>5644</v>
      </c>
      <c r="C1488" s="4">
        <v>0.01</v>
      </c>
      <c r="D1488" s="4" t="s">
        <v>5645</v>
      </c>
      <c r="E1488" s="3" t="s">
        <v>331</v>
      </c>
      <c r="F1488" s="3" t="s">
        <v>5646</v>
      </c>
      <c r="G1488" s="7" t="str">
        <f t="shared" si="23"/>
        <v>CA</v>
      </c>
      <c r="H1488" s="3" t="s">
        <v>5643</v>
      </c>
      <c r="I1488" t="str">
        <f>H1488&amp;VLOOKUP(G1488,'Country + Codes'!A:B,2,0)</f>
        <v>CAR.UN.TO</v>
      </c>
    </row>
    <row r="1489" spans="1:9" ht="15.75" thickBot="1" x14ac:dyDescent="0.3">
      <c r="A1489" s="3">
        <v>9501</v>
      </c>
      <c r="B1489" s="3" t="s">
        <v>5647</v>
      </c>
      <c r="C1489" s="4">
        <v>0.01</v>
      </c>
      <c r="D1489" s="4" t="s">
        <v>5648</v>
      </c>
      <c r="E1489" s="3" t="s">
        <v>239</v>
      </c>
      <c r="F1489" s="3" t="s">
        <v>5649</v>
      </c>
      <c r="G1489" s="7" t="str">
        <f t="shared" si="23"/>
        <v>JP</v>
      </c>
      <c r="H1489" s="3">
        <v>9501</v>
      </c>
      <c r="I1489" t="str">
        <f>H1489&amp;VLOOKUP(G1489,'Country + Codes'!A:B,2,0)</f>
        <v>9501.T</v>
      </c>
    </row>
    <row r="1490" spans="1:9" ht="15.75" thickBot="1" x14ac:dyDescent="0.3">
      <c r="A1490" s="3" t="s">
        <v>5650</v>
      </c>
      <c r="B1490" s="3" t="s">
        <v>5651</v>
      </c>
      <c r="C1490" s="4">
        <v>0.01</v>
      </c>
      <c r="D1490" s="4" t="s">
        <v>5652</v>
      </c>
      <c r="E1490" s="3" t="s">
        <v>239</v>
      </c>
      <c r="F1490" s="3" t="s">
        <v>5653</v>
      </c>
      <c r="G1490" s="7" t="str">
        <f t="shared" si="23"/>
        <v>CA</v>
      </c>
      <c r="H1490" s="3" t="s">
        <v>5650</v>
      </c>
      <c r="I1490" t="str">
        <f>H1490&amp;VLOOKUP(G1490,'Country + Codes'!A:B,2,0)</f>
        <v>CU.TO</v>
      </c>
    </row>
    <row r="1491" spans="1:9" ht="15.75" thickBot="1" x14ac:dyDescent="0.3">
      <c r="A1491" s="3">
        <v>6324</v>
      </c>
      <c r="B1491" s="3" t="s">
        <v>5654</v>
      </c>
      <c r="C1491" s="4">
        <v>0.01</v>
      </c>
      <c r="D1491" s="4" t="s">
        <v>5655</v>
      </c>
      <c r="E1491" s="3" t="s">
        <v>265</v>
      </c>
      <c r="F1491" s="3" t="s">
        <v>5656</v>
      </c>
      <c r="G1491" s="7" t="str">
        <f t="shared" si="23"/>
        <v>JP</v>
      </c>
      <c r="H1491" s="3">
        <v>6324</v>
      </c>
      <c r="I1491" t="str">
        <f>H1491&amp;VLOOKUP(G1491,'Country + Codes'!A:B,2,0)</f>
        <v>6324.T</v>
      </c>
    </row>
    <row r="1492" spans="1:9" ht="15.75" thickBot="1" x14ac:dyDescent="0.3">
      <c r="A1492" s="3">
        <v>2638</v>
      </c>
      <c r="B1492" s="3" t="s">
        <v>5657</v>
      </c>
      <c r="C1492" s="4">
        <v>0.01</v>
      </c>
      <c r="D1492" s="4" t="s">
        <v>5658</v>
      </c>
      <c r="E1492" s="3" t="s">
        <v>239</v>
      </c>
      <c r="F1492" s="3" t="s">
        <v>5659</v>
      </c>
      <c r="G1492" s="7" t="str">
        <f t="shared" si="23"/>
        <v>HK</v>
      </c>
      <c r="H1492" s="3">
        <v>2638</v>
      </c>
      <c r="I1492" t="str">
        <f>H1492&amp;VLOOKUP(G1492,'Country + Codes'!A:B,2,0)</f>
        <v>2638.HK</v>
      </c>
    </row>
    <row r="1493" spans="1:9" ht="15.75" thickBot="1" x14ac:dyDescent="0.3">
      <c r="A1493" s="3">
        <v>1972</v>
      </c>
      <c r="B1493" s="3" t="s">
        <v>5660</v>
      </c>
      <c r="C1493" s="4">
        <v>0.01</v>
      </c>
      <c r="D1493" s="4" t="s">
        <v>5661</v>
      </c>
      <c r="E1493" s="3" t="s">
        <v>331</v>
      </c>
      <c r="F1493" s="3" t="s">
        <v>5662</v>
      </c>
      <c r="G1493" s="7" t="str">
        <f t="shared" si="23"/>
        <v>HK</v>
      </c>
      <c r="H1493" s="3">
        <v>1972</v>
      </c>
      <c r="I1493" t="str">
        <f>H1493&amp;VLOOKUP(G1493,'Country + Codes'!A:B,2,0)</f>
        <v>1972.HK</v>
      </c>
    </row>
    <row r="1494" spans="1:9" ht="15.75" thickBot="1" x14ac:dyDescent="0.3">
      <c r="A1494" s="3">
        <v>3141</v>
      </c>
      <c r="B1494" s="3" t="s">
        <v>5663</v>
      </c>
      <c r="C1494" s="4">
        <v>0.01</v>
      </c>
      <c r="D1494" s="4" t="s">
        <v>5664</v>
      </c>
      <c r="E1494" s="3" t="s">
        <v>70</v>
      </c>
      <c r="F1494" s="3" t="s">
        <v>5665</v>
      </c>
      <c r="G1494" s="7" t="str">
        <f t="shared" si="23"/>
        <v>JP</v>
      </c>
      <c r="H1494" s="3">
        <v>3141</v>
      </c>
      <c r="I1494" t="str">
        <f>H1494&amp;VLOOKUP(G1494,'Country + Codes'!A:B,2,0)</f>
        <v>3141.T</v>
      </c>
    </row>
    <row r="1495" spans="1:9" ht="15.75" thickBot="1" x14ac:dyDescent="0.3">
      <c r="A1495" s="3" t="s">
        <v>500</v>
      </c>
      <c r="B1495" s="3" t="s">
        <v>5666</v>
      </c>
      <c r="C1495" s="4">
        <v>0.01</v>
      </c>
      <c r="D1495" s="4" t="s">
        <v>5667</v>
      </c>
      <c r="E1495" s="3" t="s">
        <v>265</v>
      </c>
      <c r="F1495" s="3" t="s">
        <v>5668</v>
      </c>
      <c r="G1495" s="7" t="str">
        <f t="shared" si="23"/>
        <v>FR</v>
      </c>
      <c r="H1495" s="3" t="s">
        <v>500</v>
      </c>
      <c r="I1495" t="str">
        <f>H1495&amp;VLOOKUP(G1495,'Country + Codes'!A:B,2,0)</f>
        <v>ADP.PA</v>
      </c>
    </row>
    <row r="1496" spans="1:9" ht="15.75" thickBot="1" x14ac:dyDescent="0.3">
      <c r="A1496" s="3" t="s">
        <v>3894</v>
      </c>
      <c r="B1496" s="3" t="s">
        <v>5669</v>
      </c>
      <c r="C1496" s="4">
        <v>0.01</v>
      </c>
      <c r="D1496" s="4" t="s">
        <v>5670</v>
      </c>
      <c r="E1496" s="3" t="s">
        <v>44</v>
      </c>
      <c r="F1496" s="3" t="s">
        <v>5671</v>
      </c>
      <c r="G1496" s="7" t="str">
        <f t="shared" si="23"/>
        <v>CA</v>
      </c>
      <c r="H1496" s="3" t="s">
        <v>3894</v>
      </c>
      <c r="I1496" t="str">
        <f>H1496&amp;VLOOKUP(G1496,'Country + Codes'!A:B,2,0)</f>
        <v>IAG.TO</v>
      </c>
    </row>
    <row r="1497" spans="1:9" ht="15.75" thickBot="1" x14ac:dyDescent="0.3">
      <c r="A1497" s="3">
        <v>9533</v>
      </c>
      <c r="B1497" s="3" t="s">
        <v>5672</v>
      </c>
      <c r="C1497" s="4">
        <v>0.01</v>
      </c>
      <c r="D1497" s="4" t="s">
        <v>5673</v>
      </c>
      <c r="E1497" s="3" t="s">
        <v>239</v>
      </c>
      <c r="F1497" s="3" t="s">
        <v>5674</v>
      </c>
      <c r="G1497" s="7" t="str">
        <f t="shared" si="23"/>
        <v>JP</v>
      </c>
      <c r="H1497" s="3">
        <v>9533</v>
      </c>
      <c r="I1497" t="str">
        <f>H1497&amp;VLOOKUP(G1497,'Country + Codes'!A:B,2,0)</f>
        <v>9533.T</v>
      </c>
    </row>
    <row r="1498" spans="1:9" ht="15.75" thickBot="1" x14ac:dyDescent="0.3">
      <c r="A1498" s="3">
        <v>2331</v>
      </c>
      <c r="B1498" s="3" t="s">
        <v>5675</v>
      </c>
      <c r="C1498" s="4">
        <v>0.01</v>
      </c>
      <c r="D1498" s="4" t="s">
        <v>5676</v>
      </c>
      <c r="E1498" s="3" t="s">
        <v>265</v>
      </c>
      <c r="F1498" s="3" t="s">
        <v>5677</v>
      </c>
      <c r="G1498" s="7" t="str">
        <f t="shared" si="23"/>
        <v>JP</v>
      </c>
      <c r="H1498" s="3">
        <v>2331</v>
      </c>
      <c r="I1498" t="str">
        <f>H1498&amp;VLOOKUP(G1498,'Country + Codes'!A:B,2,0)</f>
        <v>2331.T</v>
      </c>
    </row>
    <row r="1499" spans="1:9" ht="15.75" thickBot="1" x14ac:dyDescent="0.3">
      <c r="A1499" s="3" t="s">
        <v>5678</v>
      </c>
      <c r="B1499" s="3" t="s">
        <v>5679</v>
      </c>
      <c r="C1499" s="4">
        <v>0.01</v>
      </c>
      <c r="D1499" s="4" t="s">
        <v>5680</v>
      </c>
      <c r="E1499" s="3" t="s">
        <v>9</v>
      </c>
      <c r="F1499" s="3" t="s">
        <v>5681</v>
      </c>
      <c r="G1499" s="7" t="str">
        <f t="shared" si="23"/>
        <v>SG</v>
      </c>
      <c r="H1499" s="3" t="s">
        <v>5678</v>
      </c>
      <c r="I1499" t="str">
        <f>H1499&amp;VLOOKUP(G1499,'Country + Codes'!A:B,2,0)</f>
        <v>V03.SI</v>
      </c>
    </row>
    <row r="1500" spans="1:9" ht="15.75" thickBot="1" x14ac:dyDescent="0.3">
      <c r="A1500" s="3">
        <v>4581</v>
      </c>
      <c r="B1500" s="3" t="s">
        <v>5682</v>
      </c>
      <c r="C1500" s="4">
        <v>0.01</v>
      </c>
      <c r="D1500" s="4" t="s">
        <v>5683</v>
      </c>
      <c r="E1500" s="3" t="s">
        <v>49</v>
      </c>
      <c r="F1500" s="3" t="s">
        <v>5684</v>
      </c>
      <c r="G1500" s="7" t="str">
        <f t="shared" si="23"/>
        <v>JP</v>
      </c>
      <c r="H1500" s="3">
        <v>4581</v>
      </c>
      <c r="I1500" t="str">
        <f>H1500&amp;VLOOKUP(G1500,'Country + Codes'!A:B,2,0)</f>
        <v>4581.T</v>
      </c>
    </row>
    <row r="1501" spans="1:9" ht="15.75" thickBot="1" x14ac:dyDescent="0.3">
      <c r="A1501" s="3" t="s">
        <v>5685</v>
      </c>
      <c r="B1501" s="3" t="s">
        <v>5686</v>
      </c>
      <c r="C1501" s="4">
        <v>0.01</v>
      </c>
      <c r="D1501" s="4" t="s">
        <v>5687</v>
      </c>
      <c r="E1501" s="3" t="s">
        <v>239</v>
      </c>
      <c r="F1501" s="3" t="s">
        <v>5688</v>
      </c>
      <c r="G1501" s="7" t="str">
        <f t="shared" si="23"/>
        <v>CA</v>
      </c>
      <c r="H1501" s="3" t="s">
        <v>5685</v>
      </c>
      <c r="I1501" t="str">
        <f>H1501&amp;VLOOKUP(G1501,'Country + Codes'!A:B,2,0)</f>
        <v>BEPC.TO</v>
      </c>
    </row>
    <row r="1502" spans="1:9" ht="15.75" thickBot="1" x14ac:dyDescent="0.3">
      <c r="A1502" s="3" t="s">
        <v>5689</v>
      </c>
      <c r="B1502" s="3" t="s">
        <v>5690</v>
      </c>
      <c r="C1502" s="4">
        <v>0.01</v>
      </c>
      <c r="D1502" s="4" t="s">
        <v>5691</v>
      </c>
      <c r="E1502" s="3" t="s">
        <v>23</v>
      </c>
      <c r="F1502" s="3" t="s">
        <v>5692</v>
      </c>
      <c r="G1502" s="7" t="str">
        <f t="shared" si="23"/>
        <v>CA</v>
      </c>
      <c r="H1502" s="3" t="s">
        <v>5689</v>
      </c>
      <c r="I1502" t="str">
        <f>H1502&amp;VLOOKUP(G1502,'Country + Codes'!A:B,2,0)</f>
        <v>QBR.B.TO</v>
      </c>
    </row>
    <row r="1503" spans="1:9" ht="15.75" thickBot="1" x14ac:dyDescent="0.3">
      <c r="A1503" s="3" t="s">
        <v>5693</v>
      </c>
      <c r="B1503" s="3" t="s">
        <v>5694</v>
      </c>
      <c r="C1503" s="4">
        <v>0.01</v>
      </c>
      <c r="D1503" s="4" t="s">
        <v>5695</v>
      </c>
      <c r="E1503" s="3" t="s">
        <v>244</v>
      </c>
      <c r="F1503" s="3" t="s">
        <v>5696</v>
      </c>
      <c r="G1503" s="7" t="str">
        <f t="shared" si="23"/>
        <v>DE</v>
      </c>
      <c r="H1503" s="3" t="s">
        <v>5693</v>
      </c>
      <c r="I1503" t="str">
        <f>H1503&amp;VLOOKUP(G1503,'Country + Codes'!A:B,2,0)</f>
        <v>FPE3.DE</v>
      </c>
    </row>
    <row r="1504" spans="1:9" ht="15.75" thickBot="1" x14ac:dyDescent="0.3">
      <c r="A1504" s="3" t="s">
        <v>5697</v>
      </c>
      <c r="B1504" s="3" t="s">
        <v>5698</v>
      </c>
      <c r="C1504" s="4">
        <v>0.01</v>
      </c>
      <c r="D1504" s="4" t="s">
        <v>5699</v>
      </c>
      <c r="E1504" s="3" t="s">
        <v>70</v>
      </c>
      <c r="F1504" s="3" t="s">
        <v>5700</v>
      </c>
      <c r="G1504" s="7" t="str">
        <f t="shared" si="23"/>
        <v>BE</v>
      </c>
      <c r="H1504" s="3" t="s">
        <v>5697</v>
      </c>
      <c r="I1504" t="str">
        <f>H1504&amp;VLOOKUP(G1504,'Country + Codes'!A:B,2,0)</f>
        <v>COLR.BR</v>
      </c>
    </row>
    <row r="1505" spans="1:9" ht="15.75" thickBot="1" x14ac:dyDescent="0.3">
      <c r="A1505" s="3" t="s">
        <v>5701</v>
      </c>
      <c r="B1505" s="3" t="s">
        <v>5702</v>
      </c>
      <c r="C1505" s="4">
        <v>0.01</v>
      </c>
      <c r="D1505" s="4" t="s">
        <v>5703</v>
      </c>
      <c r="E1505" s="3" t="s">
        <v>70</v>
      </c>
      <c r="F1505" s="3" t="s">
        <v>5704</v>
      </c>
      <c r="G1505" s="7" t="str">
        <f t="shared" si="23"/>
        <v>NL</v>
      </c>
      <c r="H1505" s="3" t="s">
        <v>5701</v>
      </c>
      <c r="I1505" t="str">
        <f>H1505&amp;VLOOKUP(G1505,'Country + Codes'!A:B,2,0)</f>
        <v>JDEP.AS</v>
      </c>
    </row>
    <row r="1506" spans="1:9" ht="15.75" thickBot="1" x14ac:dyDescent="0.3">
      <c r="A1506" s="3" t="s">
        <v>5705</v>
      </c>
      <c r="B1506" s="3" t="s">
        <v>5706</v>
      </c>
      <c r="C1506" s="4">
        <v>0.01</v>
      </c>
      <c r="D1506" s="4" t="s">
        <v>5707</v>
      </c>
      <c r="E1506" s="3" t="s">
        <v>244</v>
      </c>
      <c r="F1506" s="3" t="s">
        <v>5708</v>
      </c>
      <c r="G1506" s="7" t="str">
        <f t="shared" si="23"/>
        <v>AU</v>
      </c>
      <c r="H1506" s="3" t="s">
        <v>5705</v>
      </c>
      <c r="I1506" t="str">
        <f>H1506&amp;VLOOKUP(G1506,'Country + Codes'!A:B,2,0)</f>
        <v>EVN.AX</v>
      </c>
    </row>
    <row r="1507" spans="1:9" ht="15.75" thickBot="1" x14ac:dyDescent="0.3">
      <c r="A1507" s="3" t="s">
        <v>5709</v>
      </c>
      <c r="B1507" s="3" t="s">
        <v>5710</v>
      </c>
      <c r="C1507" s="4">
        <v>0.01</v>
      </c>
      <c r="D1507" s="4" t="s">
        <v>5711</v>
      </c>
      <c r="E1507" s="3" t="s">
        <v>239</v>
      </c>
      <c r="F1507" s="3" t="s">
        <v>5712</v>
      </c>
      <c r="G1507" s="7" t="str">
        <f t="shared" si="23"/>
        <v>AU</v>
      </c>
      <c r="H1507" s="3" t="s">
        <v>5709</v>
      </c>
      <c r="I1507" t="str">
        <f>H1507&amp;VLOOKUP(G1507,'Country + Codes'!A:B,2,0)</f>
        <v>AGL.AX</v>
      </c>
    </row>
    <row r="1508" spans="1:9" ht="15.75" thickBot="1" x14ac:dyDescent="0.3">
      <c r="A1508" s="3">
        <v>2651</v>
      </c>
      <c r="B1508" s="3" t="s">
        <v>5713</v>
      </c>
      <c r="C1508" s="4">
        <v>0.01</v>
      </c>
      <c r="D1508" s="4" t="s">
        <v>5714</v>
      </c>
      <c r="E1508" s="3" t="s">
        <v>70</v>
      </c>
      <c r="F1508" s="3" t="s">
        <v>5715</v>
      </c>
      <c r="G1508" s="7" t="str">
        <f t="shared" si="23"/>
        <v>JP</v>
      </c>
      <c r="H1508" s="3">
        <v>2651</v>
      </c>
      <c r="I1508" t="str">
        <f>H1508&amp;VLOOKUP(G1508,'Country + Codes'!A:B,2,0)</f>
        <v>2651.T</v>
      </c>
    </row>
    <row r="1509" spans="1:9" ht="15.75" thickBot="1" x14ac:dyDescent="0.3">
      <c r="A1509" s="3">
        <v>8960</v>
      </c>
      <c r="B1509" s="3" t="s">
        <v>5716</v>
      </c>
      <c r="C1509" s="4">
        <v>0.01</v>
      </c>
      <c r="D1509" s="4" t="s">
        <v>5717</v>
      </c>
      <c r="E1509" s="3" t="s">
        <v>331</v>
      </c>
      <c r="F1509" s="3" t="s">
        <v>5718</v>
      </c>
      <c r="G1509" s="7" t="str">
        <f t="shared" si="23"/>
        <v>JP</v>
      </c>
      <c r="H1509" s="3">
        <v>8960</v>
      </c>
      <c r="I1509" t="str">
        <f>H1509&amp;VLOOKUP(G1509,'Country + Codes'!A:B,2,0)</f>
        <v>8960.T</v>
      </c>
    </row>
    <row r="1510" spans="1:9" ht="15.75" thickBot="1" x14ac:dyDescent="0.3">
      <c r="A1510" s="3">
        <v>7182</v>
      </c>
      <c r="B1510" s="3" t="s">
        <v>5719</v>
      </c>
      <c r="C1510" s="4">
        <v>0.01</v>
      </c>
      <c r="D1510" s="4" t="s">
        <v>5720</v>
      </c>
      <c r="E1510" s="3" t="s">
        <v>44</v>
      </c>
      <c r="F1510" s="3" t="s">
        <v>5721</v>
      </c>
      <c r="G1510" s="7" t="str">
        <f t="shared" si="23"/>
        <v>JP</v>
      </c>
      <c r="H1510" s="3">
        <v>7182</v>
      </c>
      <c r="I1510" t="str">
        <f>H1510&amp;VLOOKUP(G1510,'Country + Codes'!A:B,2,0)</f>
        <v>7182.T</v>
      </c>
    </row>
    <row r="1511" spans="1:9" ht="15.75" thickBot="1" x14ac:dyDescent="0.3">
      <c r="A1511" s="3">
        <v>9831</v>
      </c>
      <c r="B1511" s="3" t="s">
        <v>5722</v>
      </c>
      <c r="C1511" s="4">
        <v>0.01</v>
      </c>
      <c r="D1511" s="4" t="s">
        <v>5723</v>
      </c>
      <c r="E1511" s="3" t="s">
        <v>18</v>
      </c>
      <c r="F1511" s="3" t="s">
        <v>5724</v>
      </c>
      <c r="G1511" s="7" t="str">
        <f t="shared" si="23"/>
        <v>JP</v>
      </c>
      <c r="H1511" s="3">
        <v>9831</v>
      </c>
      <c r="I1511" t="str">
        <f>H1511&amp;VLOOKUP(G1511,'Country + Codes'!A:B,2,0)</f>
        <v>9831.T</v>
      </c>
    </row>
    <row r="1512" spans="1:9" ht="15.75" thickBot="1" x14ac:dyDescent="0.3">
      <c r="A1512" s="3">
        <v>4927</v>
      </c>
      <c r="B1512" s="3" t="s">
        <v>5725</v>
      </c>
      <c r="C1512" s="4">
        <v>0</v>
      </c>
      <c r="D1512" s="4" t="s">
        <v>5726</v>
      </c>
      <c r="E1512" s="3" t="s">
        <v>70</v>
      </c>
      <c r="F1512" s="3" t="s">
        <v>5727</v>
      </c>
      <c r="G1512" s="7" t="str">
        <f t="shared" si="23"/>
        <v>JP</v>
      </c>
      <c r="H1512" s="3">
        <v>4927</v>
      </c>
      <c r="I1512" t="str">
        <f>H1512&amp;VLOOKUP(G1512,'Country + Codes'!A:B,2,0)</f>
        <v>4927.T</v>
      </c>
    </row>
    <row r="1513" spans="1:9" ht="15.75" thickBot="1" x14ac:dyDescent="0.3">
      <c r="A1513" s="3" t="s">
        <v>5728</v>
      </c>
      <c r="B1513" s="3" t="s">
        <v>5729</v>
      </c>
      <c r="C1513" s="4">
        <v>0</v>
      </c>
      <c r="D1513" s="4" t="s">
        <v>5730</v>
      </c>
      <c r="E1513" s="3" t="s">
        <v>331</v>
      </c>
      <c r="F1513" s="3" t="s">
        <v>5731</v>
      </c>
      <c r="G1513" s="7" t="str">
        <f t="shared" si="23"/>
        <v>FR</v>
      </c>
      <c r="H1513" s="3" t="s">
        <v>5728</v>
      </c>
      <c r="I1513" t="str">
        <f>H1513&amp;VLOOKUP(G1513,'Country + Codes'!A:B,2,0)</f>
        <v>COV.PA</v>
      </c>
    </row>
    <row r="1514" spans="1:9" ht="15.75" thickBot="1" x14ac:dyDescent="0.3">
      <c r="A1514" s="3" t="s">
        <v>5732</v>
      </c>
      <c r="B1514" s="3" t="s">
        <v>5733</v>
      </c>
      <c r="C1514" s="4">
        <v>0</v>
      </c>
      <c r="D1514" s="4" t="s">
        <v>5734</v>
      </c>
      <c r="E1514" s="3" t="s">
        <v>331</v>
      </c>
      <c r="F1514" s="3" t="s">
        <v>5735</v>
      </c>
      <c r="G1514" s="7" t="str">
        <f t="shared" si="23"/>
        <v>SG</v>
      </c>
      <c r="H1514" s="3" t="s">
        <v>5732</v>
      </c>
      <c r="I1514" t="str">
        <f>H1514&amp;VLOOKUP(G1514,'Country + Codes'!A:B,2,0)</f>
        <v>N2IU.SI</v>
      </c>
    </row>
    <row r="1515" spans="1:9" ht="15.75" thickBot="1" x14ac:dyDescent="0.3">
      <c r="A1515" s="3" t="s">
        <v>5736</v>
      </c>
      <c r="B1515" s="3" t="s">
        <v>5737</v>
      </c>
      <c r="C1515" s="4">
        <v>0</v>
      </c>
      <c r="D1515" s="4" t="s">
        <v>5738</v>
      </c>
      <c r="E1515" s="3" t="s">
        <v>239</v>
      </c>
      <c r="F1515" s="3" t="s">
        <v>5739</v>
      </c>
      <c r="G1515" s="7" t="str">
        <f t="shared" si="23"/>
        <v>NZ</v>
      </c>
      <c r="H1515" s="3" t="s">
        <v>5736</v>
      </c>
      <c r="I1515" t="str">
        <f>H1515&amp;VLOOKUP(G1515,'Country + Codes'!A:B,2,0)</f>
        <v>MCY.NZ</v>
      </c>
    </row>
    <row r="1516" spans="1:9" ht="15.75" thickBot="1" x14ac:dyDescent="0.3">
      <c r="A1516" s="3" t="s">
        <v>5740</v>
      </c>
      <c r="B1516" s="3" t="s">
        <v>5741</v>
      </c>
      <c r="C1516" s="4">
        <v>0</v>
      </c>
      <c r="D1516" s="4" t="s">
        <v>5742</v>
      </c>
      <c r="E1516" s="3" t="s">
        <v>331</v>
      </c>
      <c r="F1516" s="3" t="s">
        <v>5743</v>
      </c>
      <c r="G1516" s="7" t="str">
        <f t="shared" si="23"/>
        <v>CA</v>
      </c>
      <c r="H1516" s="3" t="s">
        <v>5740</v>
      </c>
      <c r="I1516" t="str">
        <f>H1516&amp;VLOOKUP(G1516,'Country + Codes'!A:B,2,0)</f>
        <v>REI.UN.TO</v>
      </c>
    </row>
    <row r="1517" spans="1:9" ht="15.75" thickBot="1" x14ac:dyDescent="0.3">
      <c r="A1517" s="3">
        <v>3003</v>
      </c>
      <c r="B1517" s="3" t="s">
        <v>5744</v>
      </c>
      <c r="C1517" s="4">
        <v>0</v>
      </c>
      <c r="D1517" s="4" t="s">
        <v>5745</v>
      </c>
      <c r="E1517" s="3" t="s">
        <v>331</v>
      </c>
      <c r="F1517" s="3" t="s">
        <v>5746</v>
      </c>
      <c r="G1517" s="7" t="str">
        <f t="shared" si="23"/>
        <v>JP</v>
      </c>
      <c r="H1517" s="3">
        <v>3003</v>
      </c>
      <c r="I1517" t="str">
        <f>H1517&amp;VLOOKUP(G1517,'Country + Codes'!A:B,2,0)</f>
        <v>3003.T</v>
      </c>
    </row>
    <row r="1518" spans="1:9" ht="15.75" thickBot="1" x14ac:dyDescent="0.3">
      <c r="A1518" s="3" t="s">
        <v>5747</v>
      </c>
      <c r="B1518" s="3" t="s">
        <v>5748</v>
      </c>
      <c r="C1518" s="4">
        <v>0</v>
      </c>
      <c r="D1518" s="4" t="s">
        <v>5749</v>
      </c>
      <c r="E1518" s="3" t="s">
        <v>244</v>
      </c>
      <c r="F1518" s="3" t="s">
        <v>5750</v>
      </c>
      <c r="G1518" s="7" t="str">
        <f t="shared" si="23"/>
        <v>IL</v>
      </c>
      <c r="H1518" s="3" t="s">
        <v>5747</v>
      </c>
      <c r="I1518" t="str">
        <f>H1518&amp;VLOOKUP(G1518,'Country + Codes'!A:B,2,0)</f>
        <v>ICL.TA</v>
      </c>
    </row>
    <row r="1519" spans="1:9" ht="15.75" thickBot="1" x14ac:dyDescent="0.3">
      <c r="A1519" s="3" t="s">
        <v>5751</v>
      </c>
      <c r="B1519" s="3" t="s">
        <v>5752</v>
      </c>
      <c r="C1519" s="4">
        <v>0</v>
      </c>
      <c r="D1519" s="4" t="s">
        <v>5753</v>
      </c>
      <c r="E1519" s="3" t="s">
        <v>23</v>
      </c>
      <c r="F1519" s="3" t="s">
        <v>5754</v>
      </c>
      <c r="G1519" s="7" t="str">
        <f t="shared" si="23"/>
        <v>BE</v>
      </c>
      <c r="H1519" s="3" t="s">
        <v>5751</v>
      </c>
      <c r="I1519" t="str">
        <f>H1519&amp;VLOOKUP(G1519,'Country + Codes'!A:B,2,0)</f>
        <v>PROX.BR</v>
      </c>
    </row>
    <row r="1520" spans="1:9" ht="15.75" thickBot="1" x14ac:dyDescent="0.3">
      <c r="A1520" s="3">
        <v>9506</v>
      </c>
      <c r="B1520" s="3" t="s">
        <v>5755</v>
      </c>
      <c r="C1520" s="4">
        <v>0</v>
      </c>
      <c r="D1520" s="4" t="s">
        <v>5756</v>
      </c>
      <c r="E1520" s="3" t="s">
        <v>239</v>
      </c>
      <c r="F1520" s="3" t="s">
        <v>5757</v>
      </c>
      <c r="G1520" s="7" t="str">
        <f t="shared" si="23"/>
        <v>JP</v>
      </c>
      <c r="H1520" s="3">
        <v>9506</v>
      </c>
      <c r="I1520" t="str">
        <f>H1520&amp;VLOOKUP(G1520,'Country + Codes'!A:B,2,0)</f>
        <v>9506.T</v>
      </c>
    </row>
    <row r="1521" spans="1:9" ht="15.75" thickBot="1" x14ac:dyDescent="0.3">
      <c r="A1521" s="3">
        <v>6753</v>
      </c>
      <c r="B1521" s="3" t="s">
        <v>5758</v>
      </c>
      <c r="C1521" s="4">
        <v>0</v>
      </c>
      <c r="D1521" s="4" t="s">
        <v>5759</v>
      </c>
      <c r="E1521" s="3" t="s">
        <v>18</v>
      </c>
      <c r="F1521" s="3" t="s">
        <v>5760</v>
      </c>
      <c r="G1521" s="7" t="str">
        <f t="shared" si="23"/>
        <v>JP</v>
      </c>
      <c r="H1521" s="3">
        <v>6753</v>
      </c>
      <c r="I1521" t="str">
        <f>H1521&amp;VLOOKUP(G1521,'Country + Codes'!A:B,2,0)</f>
        <v>6753.T</v>
      </c>
    </row>
    <row r="1522" spans="1:9" ht="15.75" thickBot="1" x14ac:dyDescent="0.3">
      <c r="A1522" s="3">
        <v>8593</v>
      </c>
      <c r="B1522" s="3" t="s">
        <v>5761</v>
      </c>
      <c r="C1522" s="4">
        <v>0</v>
      </c>
      <c r="D1522" s="4" t="s">
        <v>5762</v>
      </c>
      <c r="E1522" s="3" t="s">
        <v>44</v>
      </c>
      <c r="F1522" s="3" t="s">
        <v>5763</v>
      </c>
      <c r="G1522" s="7" t="str">
        <f t="shared" si="23"/>
        <v>JP</v>
      </c>
      <c r="H1522" s="3">
        <v>8593</v>
      </c>
      <c r="I1522" t="str">
        <f>H1522&amp;VLOOKUP(G1522,'Country + Codes'!A:B,2,0)</f>
        <v>8593.T</v>
      </c>
    </row>
    <row r="1523" spans="1:9" ht="15.75" thickBot="1" x14ac:dyDescent="0.3">
      <c r="A1523" s="3">
        <v>2670</v>
      </c>
      <c r="B1523" s="3" t="s">
        <v>5764</v>
      </c>
      <c r="C1523" s="4">
        <v>0</v>
      </c>
      <c r="D1523" s="4" t="s">
        <v>5765</v>
      </c>
      <c r="E1523" s="3" t="s">
        <v>18</v>
      </c>
      <c r="F1523" s="3" t="s">
        <v>5766</v>
      </c>
      <c r="G1523" s="7" t="str">
        <f t="shared" si="23"/>
        <v>JP</v>
      </c>
      <c r="H1523" s="3">
        <v>2670</v>
      </c>
      <c r="I1523" t="str">
        <f>H1523&amp;VLOOKUP(G1523,'Country + Codes'!A:B,2,0)</f>
        <v>2670.T</v>
      </c>
    </row>
    <row r="1524" spans="1:9" ht="15.75" thickBot="1" x14ac:dyDescent="0.3">
      <c r="A1524" s="3" t="s">
        <v>5767</v>
      </c>
      <c r="B1524" s="3" t="s">
        <v>5768</v>
      </c>
      <c r="C1524" s="4">
        <v>0</v>
      </c>
      <c r="D1524" s="4" t="s">
        <v>5769</v>
      </c>
      <c r="E1524" s="3" t="s">
        <v>70</v>
      </c>
      <c r="F1524" s="3" t="s">
        <v>5770</v>
      </c>
      <c r="G1524" s="7" t="str">
        <f t="shared" si="23"/>
        <v>NZ</v>
      </c>
      <c r="H1524" s="3" t="s">
        <v>5767</v>
      </c>
      <c r="I1524" t="str">
        <f>H1524&amp;VLOOKUP(G1524,'Country + Codes'!A:B,2,0)</f>
        <v>ATM.NZ</v>
      </c>
    </row>
    <row r="1525" spans="1:9" ht="15.75" thickBot="1" x14ac:dyDescent="0.3">
      <c r="A1525" s="3">
        <v>1876</v>
      </c>
      <c r="B1525" s="3" t="s">
        <v>5771</v>
      </c>
      <c r="C1525" s="4">
        <v>0</v>
      </c>
      <c r="D1525" s="4" t="s">
        <v>5772</v>
      </c>
      <c r="E1525" s="3" t="s">
        <v>70</v>
      </c>
      <c r="F1525" s="3" t="s">
        <v>5773</v>
      </c>
      <c r="G1525" s="7" t="str">
        <f t="shared" si="23"/>
        <v>KY</v>
      </c>
      <c r="H1525" s="3">
        <v>1876</v>
      </c>
      <c r="I1525" t="str">
        <f>H1525&amp;VLOOKUP(G1525,'Country + Codes'!A:B,2,0)</f>
        <v>1876.HK</v>
      </c>
    </row>
    <row r="1526" spans="1:9" ht="15.75" thickBot="1" x14ac:dyDescent="0.3">
      <c r="A1526" s="3" t="s">
        <v>5774</v>
      </c>
      <c r="B1526" s="3" t="s">
        <v>5775</v>
      </c>
      <c r="C1526" s="4">
        <v>0</v>
      </c>
      <c r="D1526" s="4" t="s">
        <v>5776</v>
      </c>
      <c r="E1526" s="3" t="s">
        <v>44</v>
      </c>
      <c r="F1526" s="3" t="s">
        <v>5777</v>
      </c>
      <c r="G1526" s="7" t="str">
        <f t="shared" si="23"/>
        <v>AT</v>
      </c>
      <c r="H1526" s="3" t="s">
        <v>5774</v>
      </c>
      <c r="I1526" t="str">
        <f>H1526&amp;VLOOKUP(G1526,'Country + Codes'!A:B,2,0)</f>
        <v>RBI.VI</v>
      </c>
    </row>
    <row r="1527" spans="1:9" ht="15.75" thickBot="1" x14ac:dyDescent="0.3">
      <c r="A1527" s="3" t="s">
        <v>5778</v>
      </c>
      <c r="B1527" s="3" t="s">
        <v>5779</v>
      </c>
      <c r="C1527" s="4">
        <v>0</v>
      </c>
      <c r="D1527" s="4" t="s">
        <v>5780</v>
      </c>
      <c r="E1527" s="3" t="s">
        <v>44</v>
      </c>
      <c r="F1527" s="3" t="s">
        <v>5781</v>
      </c>
      <c r="G1527" s="7" t="str">
        <f t="shared" si="23"/>
        <v>CH</v>
      </c>
      <c r="H1527" s="3" t="s">
        <v>5778</v>
      </c>
      <c r="I1527" t="str">
        <f>H1527&amp;VLOOKUP(G1527,'Country + Codes'!A:B,2,0)</f>
        <v>BCVN.SW</v>
      </c>
    </row>
    <row r="1528" spans="1:9" ht="15.75" thickBot="1" x14ac:dyDescent="0.3">
      <c r="A1528" s="3">
        <v>9201</v>
      </c>
      <c r="B1528" s="3" t="s">
        <v>5782</v>
      </c>
      <c r="C1528" s="4">
        <v>0</v>
      </c>
      <c r="D1528" s="4" t="s">
        <v>5783</v>
      </c>
      <c r="E1528" s="3" t="s">
        <v>265</v>
      </c>
      <c r="F1528" s="3" t="s">
        <v>5784</v>
      </c>
      <c r="G1528" s="7" t="str">
        <f t="shared" si="23"/>
        <v>JP</v>
      </c>
      <c r="H1528" s="3">
        <v>9201</v>
      </c>
      <c r="I1528" t="str">
        <f>H1528&amp;VLOOKUP(G1528,'Country + Codes'!A:B,2,0)</f>
        <v>9201.T</v>
      </c>
    </row>
    <row r="1529" spans="1:9" ht="15.75" thickBot="1" x14ac:dyDescent="0.3">
      <c r="A1529" s="3" t="s">
        <v>2282</v>
      </c>
      <c r="B1529" s="3" t="s">
        <v>5785</v>
      </c>
      <c r="C1529" s="4">
        <v>0</v>
      </c>
      <c r="D1529" s="4" t="s">
        <v>5786</v>
      </c>
      <c r="E1529" s="3" t="s">
        <v>127</v>
      </c>
      <c r="F1529" s="3" t="s">
        <v>5787</v>
      </c>
      <c r="G1529" s="7" t="str">
        <f t="shared" ref="G1529:G1553" si="24">LEFT(F1529,2)</f>
        <v>CA</v>
      </c>
      <c r="H1529" s="3" t="s">
        <v>2282</v>
      </c>
      <c r="I1529" t="str">
        <f>H1529&amp;VLOOKUP(G1529,'Country + Codes'!A:B,2,0)</f>
        <v>PKI.TO</v>
      </c>
    </row>
    <row r="1530" spans="1:9" ht="15.75" thickBot="1" x14ac:dyDescent="0.3">
      <c r="A1530" s="3" t="s">
        <v>5788</v>
      </c>
      <c r="B1530" s="3" t="s">
        <v>5789</v>
      </c>
      <c r="C1530" s="4">
        <v>0</v>
      </c>
      <c r="D1530" s="4" t="s">
        <v>5790</v>
      </c>
      <c r="E1530" s="3" t="s">
        <v>265</v>
      </c>
      <c r="F1530" s="3" t="s">
        <v>5791</v>
      </c>
      <c r="G1530" s="7" t="str">
        <f t="shared" si="24"/>
        <v>AU</v>
      </c>
      <c r="H1530" s="3" t="s">
        <v>5788</v>
      </c>
      <c r="I1530" t="str">
        <f>H1530&amp;VLOOKUP(G1530,'Country + Codes'!A:B,2,0)</f>
        <v>QAN.AX</v>
      </c>
    </row>
    <row r="1531" spans="1:9" ht="15.75" thickBot="1" x14ac:dyDescent="0.3">
      <c r="A1531" s="3" t="s">
        <v>3531</v>
      </c>
      <c r="B1531" s="3" t="s">
        <v>5792</v>
      </c>
      <c r="C1531" s="4">
        <v>0</v>
      </c>
      <c r="D1531" s="4" t="s">
        <v>5793</v>
      </c>
      <c r="E1531" s="3" t="s">
        <v>44</v>
      </c>
      <c r="F1531" s="3" t="s">
        <v>5794</v>
      </c>
      <c r="G1531" s="7" t="str">
        <f t="shared" si="24"/>
        <v>FR</v>
      </c>
      <c r="H1531" s="3" t="s">
        <v>3531</v>
      </c>
      <c r="I1531" t="str">
        <f>H1531&amp;VLOOKUP(G1531,'Country + Codes'!A:B,2,0)</f>
        <v>CNP.PA</v>
      </c>
    </row>
    <row r="1532" spans="1:9" ht="15.75" thickBot="1" x14ac:dyDescent="0.3">
      <c r="A1532" s="3" t="s">
        <v>5795</v>
      </c>
      <c r="B1532" s="3" t="s">
        <v>5796</v>
      </c>
      <c r="C1532" s="4">
        <v>0</v>
      </c>
      <c r="D1532" s="4" t="s">
        <v>5797</v>
      </c>
      <c r="E1532" s="3" t="s">
        <v>244</v>
      </c>
      <c r="F1532" s="3" t="s">
        <v>5798</v>
      </c>
      <c r="G1532" s="7" t="str">
        <f t="shared" si="24"/>
        <v>CA</v>
      </c>
      <c r="H1532" s="3" t="s">
        <v>5795</v>
      </c>
      <c r="I1532" t="str">
        <f>H1532&amp;VLOOKUP(G1532,'Country + Codes'!A:B,2,0)</f>
        <v>YRI.TO</v>
      </c>
    </row>
    <row r="1533" spans="1:9" ht="15.75" thickBot="1" x14ac:dyDescent="0.3">
      <c r="A1533" s="3">
        <v>2702</v>
      </c>
      <c r="B1533" s="3" t="s">
        <v>5799</v>
      </c>
      <c r="C1533" s="4">
        <v>0</v>
      </c>
      <c r="D1533" s="4" t="s">
        <v>5800</v>
      </c>
      <c r="E1533" s="3" t="s">
        <v>18</v>
      </c>
      <c r="F1533" s="3" t="s">
        <v>5801</v>
      </c>
      <c r="G1533" s="7" t="str">
        <f t="shared" si="24"/>
        <v>JP</v>
      </c>
      <c r="H1533" s="3">
        <v>2702</v>
      </c>
      <c r="I1533" t="str">
        <f>H1533&amp;VLOOKUP(G1533,'Country + Codes'!A:B,2,0)</f>
        <v>2702.T</v>
      </c>
    </row>
    <row r="1534" spans="1:9" ht="15.75" thickBot="1" x14ac:dyDescent="0.3">
      <c r="A1534" s="3">
        <v>3092</v>
      </c>
      <c r="B1534" s="3" t="s">
        <v>5802</v>
      </c>
      <c r="C1534" s="4">
        <v>0</v>
      </c>
      <c r="D1534" s="4" t="s">
        <v>5803</v>
      </c>
      <c r="E1534" s="3" t="s">
        <v>18</v>
      </c>
      <c r="F1534" s="3" t="s">
        <v>5804</v>
      </c>
      <c r="G1534" s="7" t="str">
        <f t="shared" si="24"/>
        <v>JP</v>
      </c>
      <c r="H1534" s="3">
        <v>3092</v>
      </c>
      <c r="I1534" t="str">
        <f>H1534&amp;VLOOKUP(G1534,'Country + Codes'!A:B,2,0)</f>
        <v>3092.T</v>
      </c>
    </row>
    <row r="1535" spans="1:9" ht="15.75" thickBot="1" x14ac:dyDescent="0.3">
      <c r="A1535" s="3" t="s">
        <v>5805</v>
      </c>
      <c r="B1535" s="3" t="s">
        <v>5806</v>
      </c>
      <c r="C1535" s="4">
        <v>0</v>
      </c>
      <c r="D1535" s="4" t="s">
        <v>5807</v>
      </c>
      <c r="E1535" s="3" t="s">
        <v>265</v>
      </c>
      <c r="F1535" s="3" t="s">
        <v>5808</v>
      </c>
      <c r="G1535" s="7" t="str">
        <f t="shared" si="24"/>
        <v>FR</v>
      </c>
      <c r="H1535" s="3" t="s">
        <v>5805</v>
      </c>
      <c r="I1535" t="str">
        <f>H1535&amp;VLOOKUP(G1535,'Country + Codes'!A:B,2,0)</f>
        <v>AM.PA</v>
      </c>
    </row>
    <row r="1536" spans="1:9" ht="15.75" thickBot="1" x14ac:dyDescent="0.3">
      <c r="A1536" s="3">
        <v>3231</v>
      </c>
      <c r="B1536" s="3" t="s">
        <v>5809</v>
      </c>
      <c r="C1536" s="4">
        <v>0</v>
      </c>
      <c r="D1536" s="4" t="s">
        <v>5810</v>
      </c>
      <c r="E1536" s="3" t="s">
        <v>331</v>
      </c>
      <c r="F1536" s="3" t="s">
        <v>5811</v>
      </c>
      <c r="G1536" s="7" t="str">
        <f t="shared" si="24"/>
        <v>JP</v>
      </c>
      <c r="H1536" s="3">
        <v>3231</v>
      </c>
      <c r="I1536" t="str">
        <f>H1536&amp;VLOOKUP(G1536,'Country + Codes'!A:B,2,0)</f>
        <v>3231.T</v>
      </c>
    </row>
    <row r="1537" spans="1:9" ht="15.75" thickBot="1" x14ac:dyDescent="0.3">
      <c r="A1537" s="3" t="s">
        <v>5812</v>
      </c>
      <c r="B1537" s="3" t="s">
        <v>4625</v>
      </c>
      <c r="C1537" s="4">
        <v>0</v>
      </c>
      <c r="D1537" s="4" t="s">
        <v>5813</v>
      </c>
      <c r="E1537" s="3" t="s">
        <v>18</v>
      </c>
      <c r="F1537" s="3" t="s">
        <v>5814</v>
      </c>
      <c r="G1537" s="7" t="str">
        <f t="shared" si="24"/>
        <v>CH</v>
      </c>
      <c r="H1537" s="3" t="s">
        <v>5812</v>
      </c>
      <c r="I1537" t="str">
        <f>H1537&amp;VLOOKUP(G1537,'Country + Codes'!A:B,2,0)</f>
        <v>UHRN.SW</v>
      </c>
    </row>
    <row r="1538" spans="1:9" ht="15.75" thickBot="1" x14ac:dyDescent="0.3">
      <c r="A1538" s="3" t="s">
        <v>5815</v>
      </c>
      <c r="B1538" s="3" t="s">
        <v>5816</v>
      </c>
      <c r="C1538" s="4">
        <v>0</v>
      </c>
      <c r="D1538" s="4" t="s">
        <v>5817</v>
      </c>
      <c r="E1538" s="3" t="s">
        <v>18</v>
      </c>
      <c r="F1538" s="3" t="s">
        <v>5818</v>
      </c>
      <c r="G1538" s="7" t="str">
        <f t="shared" si="24"/>
        <v>AU</v>
      </c>
      <c r="H1538" s="3" t="s">
        <v>5815</v>
      </c>
      <c r="I1538" t="str">
        <f>H1538&amp;VLOOKUP(G1538,'Country + Codes'!A:B,2,0)</f>
        <v>CWN.AX</v>
      </c>
    </row>
    <row r="1539" spans="1:9" ht="15.75" thickBot="1" x14ac:dyDescent="0.3">
      <c r="A1539" s="3" t="s">
        <v>4923</v>
      </c>
      <c r="B1539" s="3" t="s">
        <v>5819</v>
      </c>
      <c r="C1539" s="4">
        <v>0</v>
      </c>
      <c r="D1539" s="4" t="s">
        <v>5820</v>
      </c>
      <c r="E1539" s="3" t="s">
        <v>265</v>
      </c>
      <c r="F1539" s="3" t="s">
        <v>5821</v>
      </c>
      <c r="G1539" s="7" t="str">
        <f t="shared" si="24"/>
        <v>CA</v>
      </c>
      <c r="H1539" s="3" t="s">
        <v>4923</v>
      </c>
      <c r="I1539" t="str">
        <f>H1539&amp;VLOOKUP(G1539,'Country + Codes'!A:B,2,0)</f>
        <v>AC.TO</v>
      </c>
    </row>
    <row r="1540" spans="1:9" ht="15.75" thickBot="1" x14ac:dyDescent="0.3">
      <c r="A1540" s="3" t="s">
        <v>5822</v>
      </c>
      <c r="B1540" s="3" t="s">
        <v>5823</v>
      </c>
      <c r="C1540" s="4">
        <v>0</v>
      </c>
      <c r="D1540" s="4" t="s">
        <v>5824</v>
      </c>
      <c r="E1540" s="3" t="s">
        <v>44</v>
      </c>
      <c r="F1540" s="3" t="s">
        <v>5825</v>
      </c>
      <c r="G1540" s="7" t="str">
        <f t="shared" si="24"/>
        <v>NO</v>
      </c>
      <c r="H1540" s="3" t="s">
        <v>5822</v>
      </c>
      <c r="I1540" t="str">
        <f>H1540&amp;VLOOKUP(G1540,'Country + Codes'!A:B,2,0)</f>
        <v>GJF.OL</v>
      </c>
    </row>
    <row r="1541" spans="1:9" ht="15.75" thickBot="1" x14ac:dyDescent="0.3">
      <c r="A1541" s="3" t="s">
        <v>5826</v>
      </c>
      <c r="B1541" s="3" t="s">
        <v>4678</v>
      </c>
      <c r="C1541" s="4">
        <v>0</v>
      </c>
      <c r="D1541" s="4" t="s">
        <v>5827</v>
      </c>
      <c r="E1541" s="3" t="s">
        <v>23</v>
      </c>
      <c r="F1541" s="3" t="s">
        <v>5828</v>
      </c>
      <c r="G1541" s="7" t="str">
        <f t="shared" si="24"/>
        <v>US</v>
      </c>
      <c r="H1541" s="3" t="s">
        <v>5826</v>
      </c>
      <c r="I1541" t="str">
        <f>H1541&amp;VLOOKUP(G1541,'Country + Codes'!A:B,2,0)</f>
        <v>LSXMA</v>
      </c>
    </row>
    <row r="1542" spans="1:9" ht="15.75" thickBot="1" x14ac:dyDescent="0.3">
      <c r="A1542" s="3">
        <v>7205</v>
      </c>
      <c r="B1542" s="3" t="s">
        <v>5829</v>
      </c>
      <c r="C1542" s="4">
        <v>0</v>
      </c>
      <c r="D1542" s="4" t="s">
        <v>5830</v>
      </c>
      <c r="E1542" s="3" t="s">
        <v>265</v>
      </c>
      <c r="F1542" s="3" t="s">
        <v>5831</v>
      </c>
      <c r="G1542" s="7" t="str">
        <f t="shared" si="24"/>
        <v>JP</v>
      </c>
      <c r="H1542" s="3">
        <v>7205</v>
      </c>
      <c r="I1542" t="str">
        <f>H1542&amp;VLOOKUP(G1542,'Country + Codes'!A:B,2,0)</f>
        <v>7205.T</v>
      </c>
    </row>
    <row r="1543" spans="1:9" ht="15.75" thickBot="1" x14ac:dyDescent="0.3">
      <c r="A1543" s="3" t="s">
        <v>5832</v>
      </c>
      <c r="B1543" s="3" t="s">
        <v>5833</v>
      </c>
      <c r="C1543" s="4">
        <v>0</v>
      </c>
      <c r="D1543" s="4" t="s">
        <v>5834</v>
      </c>
      <c r="E1543" s="3" t="s">
        <v>44</v>
      </c>
      <c r="F1543" s="3" t="s">
        <v>5835</v>
      </c>
      <c r="G1543" s="7" t="str">
        <f t="shared" si="24"/>
        <v>SE</v>
      </c>
      <c r="H1543" s="3" t="s">
        <v>5942</v>
      </c>
      <c r="I1543" t="str">
        <f>H1543&amp;VLOOKUP(G1543,'Country + Codes'!A:B,2,0)</f>
        <v>INDU-C.ST</v>
      </c>
    </row>
    <row r="1544" spans="1:9" ht="15.75" thickBot="1" x14ac:dyDescent="0.3">
      <c r="A1544" s="3">
        <v>2587</v>
      </c>
      <c r="B1544" s="3" t="s">
        <v>5836</v>
      </c>
      <c r="C1544" s="4">
        <v>0</v>
      </c>
      <c r="D1544" s="4" t="s">
        <v>5837</v>
      </c>
      <c r="E1544" s="3" t="s">
        <v>70</v>
      </c>
      <c r="F1544" s="3" t="s">
        <v>5838</v>
      </c>
      <c r="G1544" s="7" t="str">
        <f t="shared" si="24"/>
        <v>JP</v>
      </c>
      <c r="H1544" s="3">
        <v>2587</v>
      </c>
      <c r="I1544" t="str">
        <f>H1544&amp;VLOOKUP(G1544,'Country + Codes'!A:B,2,0)</f>
        <v>2587.T</v>
      </c>
    </row>
    <row r="1545" spans="1:9" ht="15.75" thickBot="1" x14ac:dyDescent="0.3">
      <c r="A1545" s="3">
        <v>9202</v>
      </c>
      <c r="B1545" s="3" t="s">
        <v>5839</v>
      </c>
      <c r="C1545" s="4">
        <v>0</v>
      </c>
      <c r="D1545" s="4" t="s">
        <v>5840</v>
      </c>
      <c r="E1545" s="3" t="s">
        <v>265</v>
      </c>
      <c r="F1545" s="3" t="s">
        <v>5841</v>
      </c>
      <c r="G1545" s="7" t="str">
        <f t="shared" si="24"/>
        <v>JP</v>
      </c>
      <c r="H1545" s="3">
        <v>9202</v>
      </c>
      <c r="I1545" t="str">
        <f>H1545&amp;VLOOKUP(G1545,'Country + Codes'!A:B,2,0)</f>
        <v>9202.T</v>
      </c>
    </row>
    <row r="1546" spans="1:9" ht="15.75" thickBot="1" x14ac:dyDescent="0.3">
      <c r="A1546" s="3" t="s">
        <v>5842</v>
      </c>
      <c r="B1546" s="3" t="s">
        <v>5843</v>
      </c>
      <c r="C1546" s="4">
        <v>0</v>
      </c>
      <c r="D1546" s="4" t="s">
        <v>5844</v>
      </c>
      <c r="E1546" s="3" t="s">
        <v>265</v>
      </c>
      <c r="F1546" s="3" t="s">
        <v>5845</v>
      </c>
      <c r="G1546" s="7" t="str">
        <f t="shared" si="24"/>
        <v>DE</v>
      </c>
      <c r="H1546" s="3" t="s">
        <v>5842</v>
      </c>
      <c r="I1546" t="str">
        <f>H1546&amp;VLOOKUP(G1546,'Country + Codes'!A:B,2,0)</f>
        <v>LHA.DE</v>
      </c>
    </row>
    <row r="1547" spans="1:9" ht="15.75" thickBot="1" x14ac:dyDescent="0.3">
      <c r="A1547" s="3" t="s">
        <v>5846</v>
      </c>
      <c r="B1547" s="3" t="s">
        <v>5847</v>
      </c>
      <c r="C1547" s="4">
        <v>0</v>
      </c>
      <c r="D1547" s="4" t="s">
        <v>5848</v>
      </c>
      <c r="E1547" s="3" t="s">
        <v>18</v>
      </c>
      <c r="F1547" s="3" t="s">
        <v>5849</v>
      </c>
      <c r="G1547" s="7" t="str">
        <f t="shared" si="24"/>
        <v>US</v>
      </c>
      <c r="H1547" s="3" t="s">
        <v>5846</v>
      </c>
      <c r="I1547" t="str">
        <f>H1547&amp;VLOOKUP(G1547,'Country + Codes'!A:B,2,0)</f>
        <v>MLCO</v>
      </c>
    </row>
    <row r="1548" spans="1:9" ht="15.75" thickBot="1" x14ac:dyDescent="0.3">
      <c r="A1548" s="3" t="s">
        <v>939</v>
      </c>
      <c r="B1548" s="3" t="s">
        <v>5850</v>
      </c>
      <c r="C1548" s="4">
        <v>0</v>
      </c>
      <c r="D1548" s="4" t="s">
        <v>5851</v>
      </c>
      <c r="E1548" s="3" t="s">
        <v>44</v>
      </c>
      <c r="F1548" s="3" t="s">
        <v>5852</v>
      </c>
      <c r="G1548" s="7" t="str">
        <f t="shared" si="24"/>
        <v>US</v>
      </c>
      <c r="H1548" s="3" t="s">
        <v>939</v>
      </c>
      <c r="I1548" t="str">
        <f>H1548&amp;VLOOKUP(G1548,'Country + Codes'!A:B,2,0)</f>
        <v>-</v>
      </c>
    </row>
    <row r="1549" spans="1:9" ht="15.75" thickBot="1" x14ac:dyDescent="0.3">
      <c r="A1549" s="3" t="s">
        <v>5853</v>
      </c>
      <c r="B1549" s="3" t="s">
        <v>5854</v>
      </c>
      <c r="C1549" s="4">
        <v>0</v>
      </c>
      <c r="D1549" s="4" t="s">
        <v>5855</v>
      </c>
      <c r="E1549" s="3" t="s">
        <v>44</v>
      </c>
      <c r="F1549" s="3" t="s">
        <v>5856</v>
      </c>
      <c r="G1549" s="7" t="str">
        <f t="shared" si="24"/>
        <v>CA</v>
      </c>
      <c r="H1549" s="3" t="s">
        <v>5853</v>
      </c>
      <c r="I1549" t="str">
        <f>H1549&amp;VLOOKUP(G1549,'Country + Codes'!A:B,2,0)</f>
        <v>IGM.TO</v>
      </c>
    </row>
    <row r="1550" spans="1:9" ht="15.75" thickBot="1" x14ac:dyDescent="0.3">
      <c r="A1550" s="3">
        <v>880</v>
      </c>
      <c r="B1550" s="3" t="s">
        <v>5857</v>
      </c>
      <c r="C1550" s="4">
        <v>0</v>
      </c>
      <c r="D1550" s="4" t="s">
        <v>5858</v>
      </c>
      <c r="E1550" s="3" t="s">
        <v>18</v>
      </c>
      <c r="F1550" s="3" t="s">
        <v>5859</v>
      </c>
      <c r="G1550" s="7" t="str">
        <f t="shared" si="24"/>
        <v>HK</v>
      </c>
      <c r="H1550" s="3">
        <v>880</v>
      </c>
      <c r="I1550" t="str">
        <f>H1550&amp;VLOOKUP(G1550,'Country + Codes'!A:B,2,0)</f>
        <v>880.HK</v>
      </c>
    </row>
    <row r="1551" spans="1:9" ht="15.75" thickBot="1" x14ac:dyDescent="0.3">
      <c r="A1551" s="3">
        <v>4530</v>
      </c>
      <c r="B1551" s="3" t="s">
        <v>5860</v>
      </c>
      <c r="C1551" s="4">
        <v>0</v>
      </c>
      <c r="D1551" s="4" t="s">
        <v>5861</v>
      </c>
      <c r="E1551" s="3" t="s">
        <v>49</v>
      </c>
      <c r="F1551" s="3" t="s">
        <v>5862</v>
      </c>
      <c r="G1551" s="7" t="str">
        <f t="shared" si="24"/>
        <v>JP</v>
      </c>
      <c r="H1551" s="3">
        <v>4530</v>
      </c>
      <c r="I1551" t="str">
        <f>H1551&amp;VLOOKUP(G1551,'Country + Codes'!A:B,2,0)</f>
        <v>4530.T</v>
      </c>
    </row>
    <row r="1552" spans="1:9" ht="15.75" thickBot="1" x14ac:dyDescent="0.3">
      <c r="A1552" s="3" t="s">
        <v>5863</v>
      </c>
      <c r="B1552" s="3" t="s">
        <v>5864</v>
      </c>
      <c r="C1552" s="4">
        <v>0</v>
      </c>
      <c r="D1552" s="4" t="s">
        <v>5865</v>
      </c>
      <c r="E1552" s="3" t="s">
        <v>239</v>
      </c>
      <c r="F1552" s="3" t="s">
        <v>5866</v>
      </c>
      <c r="G1552" s="7" t="str">
        <f t="shared" si="24"/>
        <v>CA</v>
      </c>
      <c r="H1552" s="3" t="s">
        <v>5863</v>
      </c>
      <c r="I1552" t="str">
        <f>H1552&amp;VLOOKUP(G1552,'Country + Codes'!A:B,2,0)</f>
        <v>ACO.X.TO</v>
      </c>
    </row>
    <row r="1553" spans="1:9" ht="15.75" thickBot="1" x14ac:dyDescent="0.3">
      <c r="A1553" s="3">
        <v>7181</v>
      </c>
      <c r="B1553" s="3" t="s">
        <v>5867</v>
      </c>
      <c r="C1553" s="4">
        <v>0</v>
      </c>
      <c r="D1553" s="4" t="s">
        <v>5868</v>
      </c>
      <c r="E1553" s="3" t="s">
        <v>44</v>
      </c>
      <c r="F1553" s="3" t="s">
        <v>5869</v>
      </c>
      <c r="G1553" s="7" t="str">
        <f t="shared" si="24"/>
        <v>JP</v>
      </c>
      <c r="H1553" s="3">
        <v>7181</v>
      </c>
      <c r="I1553" t="str">
        <f>H1553&amp;VLOOKUP(G1553,'Country + Codes'!A:B,2,0)</f>
        <v>7181.T</v>
      </c>
    </row>
  </sheetData>
  <autoFilter ref="A1:H1553" xr:uid="{617CABA8-7B25-4EAD-BAEB-6CDBE233781E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E2C0-1F17-4D11-B6E5-1D688D90BA1F}">
  <dimension ref="A1:B33"/>
  <sheetViews>
    <sheetView tabSelected="1" topLeftCell="A7" workbookViewId="0">
      <selection activeCell="C2" sqref="C2"/>
    </sheetView>
  </sheetViews>
  <sheetFormatPr defaultRowHeight="15" x14ac:dyDescent="0.25"/>
  <sheetData>
    <row r="1" spans="1:2" x14ac:dyDescent="0.25">
      <c r="A1" s="8" t="s">
        <v>5870</v>
      </c>
    </row>
    <row r="2" spans="1:2" x14ac:dyDescent="0.25">
      <c r="A2" t="s">
        <v>5884</v>
      </c>
    </row>
    <row r="3" spans="1:2" x14ac:dyDescent="0.25">
      <c r="A3" t="s">
        <v>5894</v>
      </c>
      <c r="B3" t="s">
        <v>5895</v>
      </c>
    </row>
    <row r="4" spans="1:2" x14ac:dyDescent="0.25">
      <c r="A4" t="s">
        <v>5879</v>
      </c>
      <c r="B4" t="s">
        <v>5896</v>
      </c>
    </row>
    <row r="5" spans="1:2" x14ac:dyDescent="0.25">
      <c r="A5" t="s">
        <v>5883</v>
      </c>
      <c r="B5" t="s">
        <v>5897</v>
      </c>
    </row>
    <row r="6" spans="1:2" x14ac:dyDescent="0.25">
      <c r="A6" t="s">
        <v>5881</v>
      </c>
    </row>
    <row r="7" spans="1:2" x14ac:dyDescent="0.25">
      <c r="A7" t="s">
        <v>3475</v>
      </c>
      <c r="B7" t="s">
        <v>5898</v>
      </c>
    </row>
    <row r="8" spans="1:2" x14ac:dyDescent="0.25">
      <c r="A8" t="s">
        <v>5873</v>
      </c>
      <c r="B8" t="s">
        <v>5957</v>
      </c>
    </row>
    <row r="9" spans="1:2" x14ac:dyDescent="0.25">
      <c r="A9" t="s">
        <v>424</v>
      </c>
      <c r="B9" t="s">
        <v>5899</v>
      </c>
    </row>
    <row r="10" spans="1:2" x14ac:dyDescent="0.25">
      <c r="A10" t="s">
        <v>5877</v>
      </c>
      <c r="B10" t="s">
        <v>5901</v>
      </c>
    </row>
    <row r="11" spans="1:2" x14ac:dyDescent="0.25">
      <c r="A11" t="s">
        <v>1749</v>
      </c>
      <c r="B11" t="s">
        <v>5943</v>
      </c>
    </row>
    <row r="12" spans="1:2" x14ac:dyDescent="0.25">
      <c r="A12" t="s">
        <v>5882</v>
      </c>
      <c r="B12" t="s">
        <v>5944</v>
      </c>
    </row>
    <row r="13" spans="1:2" x14ac:dyDescent="0.25">
      <c r="A13" t="s">
        <v>4691</v>
      </c>
      <c r="B13" t="s">
        <v>5945</v>
      </c>
    </row>
    <row r="14" spans="1:2" x14ac:dyDescent="0.25">
      <c r="A14" t="s">
        <v>5876</v>
      </c>
      <c r="B14" t="s">
        <v>5946</v>
      </c>
    </row>
    <row r="15" spans="1:2" x14ac:dyDescent="0.25">
      <c r="A15" t="s">
        <v>5878</v>
      </c>
      <c r="B15" t="s">
        <v>5900</v>
      </c>
    </row>
    <row r="16" spans="1:2" x14ac:dyDescent="0.25">
      <c r="A16" t="s">
        <v>5874</v>
      </c>
    </row>
    <row r="17" spans="1:2" x14ac:dyDescent="0.25">
      <c r="A17" t="s">
        <v>5890</v>
      </c>
      <c r="B17" t="s">
        <v>5947</v>
      </c>
    </row>
    <row r="18" spans="1:2" x14ac:dyDescent="0.25">
      <c r="A18" t="s">
        <v>5893</v>
      </c>
      <c r="B18" t="s">
        <v>5946</v>
      </c>
    </row>
    <row r="19" spans="1:2" x14ac:dyDescent="0.25">
      <c r="A19" t="s">
        <v>1922</v>
      </c>
      <c r="B19" t="s">
        <v>5948</v>
      </c>
    </row>
    <row r="20" spans="1:2" x14ac:dyDescent="0.25">
      <c r="A20" t="s">
        <v>5880</v>
      </c>
    </row>
    <row r="21" spans="1:2" x14ac:dyDescent="0.25">
      <c r="A21" t="s">
        <v>5875</v>
      </c>
      <c r="B21" t="s">
        <v>5949</v>
      </c>
    </row>
    <row r="22" spans="1:2" x14ac:dyDescent="0.25">
      <c r="A22" t="s">
        <v>5888</v>
      </c>
      <c r="B22" t="s">
        <v>5900</v>
      </c>
    </row>
    <row r="23" spans="1:2" x14ac:dyDescent="0.25">
      <c r="A23" t="s">
        <v>1639</v>
      </c>
    </row>
    <row r="24" spans="1:2" x14ac:dyDescent="0.25">
      <c r="A24" t="s">
        <v>5887</v>
      </c>
    </row>
    <row r="25" spans="1:2" x14ac:dyDescent="0.25">
      <c r="A25" t="s">
        <v>5872</v>
      </c>
      <c r="B25" t="s">
        <v>5950</v>
      </c>
    </row>
    <row r="26" spans="1:2" x14ac:dyDescent="0.25">
      <c r="A26" t="s">
        <v>5886</v>
      </c>
      <c r="B26" t="s">
        <v>5951</v>
      </c>
    </row>
    <row r="27" spans="1:2" x14ac:dyDescent="0.25">
      <c r="A27" t="s">
        <v>5891</v>
      </c>
      <c r="B27" t="s">
        <v>5952</v>
      </c>
    </row>
    <row r="28" spans="1:2" x14ac:dyDescent="0.25">
      <c r="A28" t="s">
        <v>5889</v>
      </c>
    </row>
    <row r="29" spans="1:2" x14ac:dyDescent="0.25">
      <c r="A29" t="s">
        <v>72</v>
      </c>
      <c r="B29" t="s">
        <v>5896</v>
      </c>
    </row>
    <row r="30" spans="1:2" x14ac:dyDescent="0.25">
      <c r="A30" t="s">
        <v>5892</v>
      </c>
      <c r="B30" t="s">
        <v>5953</v>
      </c>
    </row>
    <row r="31" spans="1:2" x14ac:dyDescent="0.25">
      <c r="A31" t="s">
        <v>2533</v>
      </c>
      <c r="B31" t="s">
        <v>5954</v>
      </c>
    </row>
    <row r="32" spans="1:2" x14ac:dyDescent="0.25">
      <c r="A32" t="s">
        <v>5885</v>
      </c>
      <c r="B32" t="s">
        <v>5955</v>
      </c>
    </row>
    <row r="33" spans="1:1" x14ac:dyDescent="0.25">
      <c r="A33" t="s">
        <v>5871</v>
      </c>
    </row>
  </sheetData>
  <sortState xmlns:xlrd2="http://schemas.microsoft.com/office/spreadsheetml/2017/richdata2" ref="A2:B1563">
    <sortCondition ref="A1:A15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Country +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2021-09-16T13:49:49Z</dcterms:created>
  <dcterms:modified xsi:type="dcterms:W3CDTF">2021-09-16T17:49:43Z</dcterms:modified>
</cp:coreProperties>
</file>