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/Developer/advent-of-code/2021/"/>
    </mc:Choice>
  </mc:AlternateContent>
  <xr:revisionPtr revIDLastSave="0" documentId="13_ncr:1_{E5B519A4-3B27-8F40-968F-019EC5A57E37}" xr6:coauthVersionLast="47" xr6:coauthVersionMax="47" xr10:uidLastSave="{00000000-0000-0000-0000-000000000000}"/>
  <bookViews>
    <workbookView xWindow="380" yWindow="500" windowWidth="28040" windowHeight="15740" activeTab="1" xr2:uid="{3FBDCBC6-875A-8540-9CD0-E393C1679B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B2" i="2" s="1"/>
  <c r="H2" i="2" s="1"/>
  <c r="J2" i="2" s="1"/>
  <c r="E2" i="2"/>
  <c r="K2" i="2" l="1"/>
  <c r="L2" i="2" s="1"/>
  <c r="D3" i="2" s="1"/>
  <c r="E3" i="2" s="1"/>
  <c r="F3" i="2" l="1"/>
  <c r="B3" i="2" s="1"/>
  <c r="H3" i="2" s="1"/>
  <c r="J3" i="2" s="1"/>
  <c r="K3" i="2" l="1"/>
  <c r="L3" i="2" s="1"/>
  <c r="D4" i="2" s="1"/>
  <c r="F4" i="2" s="1"/>
  <c r="B4" i="2" s="1"/>
  <c r="H4" i="2" s="1"/>
  <c r="J4" i="2" s="1"/>
  <c r="E4" i="2" l="1"/>
  <c r="K4" i="2" s="1"/>
  <c r="L4" i="2" s="1"/>
  <c r="D5" i="2" s="1"/>
  <c r="F5" i="2" l="1"/>
  <c r="B5" i="2" s="1"/>
  <c r="H5" i="2" s="1"/>
  <c r="J5" i="2" s="1"/>
  <c r="E5" i="2"/>
  <c r="K5" i="2" l="1"/>
  <c r="L5" i="2" s="1"/>
  <c r="D6" i="2" s="1"/>
  <c r="E6" i="2" s="1"/>
  <c r="F6" i="2" l="1"/>
  <c r="B6" i="2" s="1"/>
  <c r="H6" i="2" s="1"/>
  <c r="J6" i="2" s="1"/>
  <c r="K6" i="2" l="1"/>
  <c r="L6" i="2" s="1"/>
  <c r="D7" i="2" s="1"/>
  <c r="E7" i="2" s="1"/>
  <c r="F7" i="2" l="1"/>
  <c r="B7" i="2" s="1"/>
  <c r="H7" i="2" s="1"/>
  <c r="J7" i="2" s="1"/>
  <c r="K7" i="2" l="1"/>
  <c r="L7" i="2" s="1"/>
  <c r="D8" i="2" s="1"/>
  <c r="E8" i="2" s="1"/>
  <c r="F8" i="2" l="1"/>
  <c r="B8" i="2" s="1"/>
  <c r="H8" i="2" s="1"/>
  <c r="J8" i="2" s="1"/>
  <c r="K8" i="2" l="1"/>
  <c r="L8" i="2" s="1"/>
  <c r="D9" i="2" s="1"/>
  <c r="E9" i="2" l="1"/>
  <c r="F9" i="2"/>
  <c r="B9" i="2" s="1"/>
  <c r="H9" i="2" s="1"/>
  <c r="J9" i="2" s="1"/>
  <c r="K9" i="2" l="1"/>
  <c r="L9" i="2" s="1"/>
  <c r="D10" i="2" s="1"/>
  <c r="E10" i="2" l="1"/>
  <c r="F10" i="2"/>
  <c r="B10" i="2" s="1"/>
  <c r="H10" i="2" s="1"/>
  <c r="J10" i="2" s="1"/>
  <c r="K10" i="2" l="1"/>
  <c r="L10" i="2" s="1"/>
  <c r="D11" i="2" s="1"/>
  <c r="E11" i="2" l="1"/>
  <c r="F11" i="2"/>
  <c r="B11" i="2" s="1"/>
  <c r="H11" i="2" s="1"/>
  <c r="J11" i="2" s="1"/>
  <c r="K11" i="2" l="1"/>
  <c r="L11" i="2" s="1"/>
  <c r="D12" i="2" s="1"/>
  <c r="F12" i="2" l="1"/>
  <c r="B12" i="2" s="1"/>
  <c r="H12" i="2" s="1"/>
  <c r="J12" i="2" s="1"/>
  <c r="E12" i="2"/>
  <c r="K12" i="2" l="1"/>
  <c r="L12" i="2" s="1"/>
  <c r="D13" i="2" s="1"/>
  <c r="E13" i="2" s="1"/>
  <c r="F13" i="2" l="1"/>
  <c r="B13" i="2" s="1"/>
  <c r="H13" i="2" s="1"/>
  <c r="J13" i="2" s="1"/>
  <c r="K13" i="2" l="1"/>
  <c r="L13" i="2" s="1"/>
  <c r="D14" i="2" s="1"/>
  <c r="F14" i="2" s="1"/>
  <c r="B14" i="2" s="1"/>
  <c r="H14" i="2" s="1"/>
  <c r="J14" i="2" s="1"/>
  <c r="E14" i="2" l="1"/>
  <c r="K14" i="2" s="1"/>
  <c r="L14" i="2" s="1"/>
  <c r="D15" i="2" s="1"/>
  <c r="E15" i="2" s="1"/>
  <c r="F15" i="2" l="1"/>
  <c r="B15" i="2" s="1"/>
  <c r="H15" i="2" s="1"/>
  <c r="J15" i="2" s="1"/>
  <c r="K15" i="2" l="1"/>
  <c r="L15" i="2" s="1"/>
</calcChain>
</file>

<file path=xl/sharedStrings.xml><?xml version="1.0" encoding="utf-8"?>
<sst xmlns="http://schemas.openxmlformats.org/spreadsheetml/2006/main" count="312" uniqueCount="73">
  <si>
    <t>inp w</t>
  </si>
  <si>
    <t>mul x 0</t>
  </si>
  <si>
    <t>add x z</t>
  </si>
  <si>
    <t>mod x 26</t>
  </si>
  <si>
    <t>div z 1</t>
  </si>
  <si>
    <t>add x 11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</si>
  <si>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</si>
  <si>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</si>
  <si>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</si>
  <si>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</si>
  <si>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</si>
  <si>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</si>
  <si>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</si>
  <si>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</si>
  <si>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z y</t>
  </si>
  <si>
    <t>add x 10</t>
  </si>
  <si>
    <t>add y 10</t>
  </si>
  <si>
    <t>add x 13</t>
  </si>
  <si>
    <t>add y 2</t>
  </si>
  <si>
    <t>div z 26</t>
  </si>
  <si>
    <t>add x -10</t>
  </si>
  <si>
    <t>add y 5</t>
  </si>
  <si>
    <t>add y 6</t>
  </si>
  <si>
    <t>add y 0</t>
  </si>
  <si>
    <t>add x 12</t>
  </si>
  <si>
    <t>add y 16</t>
  </si>
  <si>
    <t>add x -11</t>
  </si>
  <si>
    <t>add y 12</t>
  </si>
  <si>
    <t>add x -7</t>
  </si>
  <si>
    <t>add y 15</t>
  </si>
  <si>
    <t>add y 7</t>
  </si>
  <si>
    <t>add x -13</t>
  </si>
  <si>
    <t>add x 0</t>
  </si>
  <si>
    <t>w</t>
  </si>
  <si>
    <t>x</t>
  </si>
  <si>
    <t>y</t>
  </si>
  <si>
    <t>z</t>
  </si>
  <si>
    <t>digit 0</t>
  </si>
  <si>
    <t>d0</t>
  </si>
  <si>
    <t>d0+1</t>
  </si>
  <si>
    <t>d1</t>
  </si>
  <si>
    <t>d0+11</t>
  </si>
  <si>
    <t>26d0+26</t>
  </si>
  <si>
    <t>d1+10</t>
  </si>
  <si>
    <t>d0d1+10d0+11d1+110</t>
  </si>
  <si>
    <t>d0d1+36d0+11d1+136</t>
  </si>
  <si>
    <t>d2</t>
  </si>
  <si>
    <t>d0d1+10d0+11d1+6</t>
  </si>
  <si>
    <t>d0d1+10d0+11d1+19</t>
  </si>
  <si>
    <t>26d0d1+936d0+286d1+3536</t>
  </si>
  <si>
    <t>d2+2</t>
  </si>
  <si>
    <t>26d0d1+936d0+286d1+d2+3538</t>
  </si>
  <si>
    <t>d3</t>
  </si>
  <si>
    <t>(26d0d1+936d0+286d1+d2+3538)//26</t>
  </si>
  <si>
    <t>d2-8</t>
  </si>
  <si>
    <t>1 if d3==d2-8</t>
  </si>
  <si>
    <t>0 if d3==d2-8</t>
  </si>
  <si>
    <t>0 if</t>
  </si>
  <si>
    <t>1 if</t>
  </si>
  <si>
    <t>d3+5</t>
  </si>
  <si>
    <t>d4</t>
  </si>
  <si>
    <t>(...) % 26, not 7 or 15</t>
  </si>
  <si>
    <t>% 26+11</t>
  </si>
  <si>
    <t>z0</t>
  </si>
  <si>
    <t>zmod</t>
  </si>
  <si>
    <t>zdiv</t>
  </si>
  <si>
    <t>z1</t>
  </si>
  <si>
    <t>z2</t>
  </si>
  <si>
    <t>add_x</t>
  </si>
  <si>
    <t>add_y</t>
  </si>
  <si>
    <t>div_z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</si>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</sst>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14">
    <dxf>
      <font>
        <i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i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656AF-A962-AD47-BAA4-EA4E8285E0A7}" name="Table1" displayName="Table1" ref="A1:L15" totalsRowShown="0" headerRowDxfId="11" dataDxfId="10">
  <autoFilter ref="A1:L15" xr:uid="{EDF656AF-A962-AD47-BAA4-EA4E8285E0A7}"/>
  <tableColumns count="12">
    <tableColumn id="1" xr3:uid="{9610425B-54C6-194D-B9C3-B70A8DAE44CD}" name="w" dataDxfId="13"/>
    <tableColumn id="6" xr3:uid="{7966B417-1C53-D640-B7FC-58E981849472}" name="x1" dataDxfId="1">
      <calculatedColumnFormula>Table1[[#This Row],[zmod]]+Table1[[#This Row],[add_x]]</calculatedColumnFormula>
    </tableColumn>
    <tableColumn id="3" xr3:uid="{8D0B09A7-64BB-0B45-BC74-6ABB16CB8E3D}" name="div_z" dataDxfId="0"/>
    <tableColumn id="2" xr3:uid="{6BA0F5EB-7DDD-3C44-8132-275455783E70}" name="z0" dataDxfId="9"/>
    <tableColumn id="12" xr3:uid="{6CA56D66-B9AB-E143-885B-9C6ED11FF734}" name="zdiv" dataDxfId="2">
      <calculatedColumnFormula>QUOTIENT(Table1[[#This Row],[z0]],Table1[[#This Row],[div_z]])</calculatedColumnFormula>
    </tableColumn>
    <tableColumn id="4" xr3:uid="{2ACE7DF7-9A35-8E41-B6E2-25AF81868DD8}" name="zmod" dataDxfId="8">
      <calculatedColumnFormula>MOD(Table1[[#This Row],[z0]],Table1[[#This Row],[div_z]])</calculatedColumnFormula>
    </tableColumn>
    <tableColumn id="5" xr3:uid="{25031CEF-D712-814A-B9FB-8999006A33AC}" name="add_x" dataDxfId="7"/>
    <tableColumn id="13" xr3:uid="{CEA4FA9C-00FA-EE4A-B020-8CE25968770F}" name="x2" dataDxfId="6">
      <calculatedColumnFormula>IF(Table1[[#This Row],[x1]]=Table1[[#This Row],[w]],0,1)</calculatedColumnFormula>
    </tableColumn>
    <tableColumn id="7" xr3:uid="{41CF09BD-E0E4-CF4F-B381-A81F2797EA5B}" name="add_y" dataDxfId="12"/>
    <tableColumn id="8" xr3:uid="{030528EA-3AEB-F644-990C-7748C5F86A94}" name="y" dataDxfId="5">
      <calculatedColumnFormula>(Table1[[#This Row],[w]]+Table1[[#This Row],[add_y]])*Table1[[#This Row],[x2]]</calculatedColumnFormula>
    </tableColumn>
    <tableColumn id="10" xr3:uid="{82CD5145-C401-D34A-BE66-FB16E9E07BC5}" name="z1" dataDxfId="4">
      <calculatedColumnFormula>Table1[[#This Row],[zdiv]]*(25*Table1[[#This Row],[x2]]+1)</calculatedColumnFormula>
    </tableColumn>
    <tableColumn id="11" xr3:uid="{EB80D0E7-B472-FB4F-945F-F2831D27CE72}" name="z2" dataDxfId="3">
      <calculatedColumnFormula>Table1[[#This Row],[z1]]+Table1[[#This Row],[y]]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98F5-1BE2-B148-A49D-2247C497C452}">
  <dimension ref="A1:E253"/>
  <sheetViews>
    <sheetView workbookViewId="0">
      <selection activeCell="C80" sqref="C80"/>
    </sheetView>
  </sheetViews>
  <sheetFormatPr baseColWidth="10" defaultRowHeight="16" x14ac:dyDescent="0.2"/>
  <cols>
    <col min="3" max="4" width="19.33203125" bestFit="1" customWidth="1"/>
    <col min="5" max="5" width="99.6640625" customWidth="1"/>
  </cols>
  <sheetData>
    <row r="1" spans="1:5" x14ac:dyDescent="0.2">
      <c r="B1" t="s">
        <v>33</v>
      </c>
      <c r="C1" t="s">
        <v>34</v>
      </c>
      <c r="D1" t="s">
        <v>35</v>
      </c>
      <c r="E1" t="s">
        <v>36</v>
      </c>
    </row>
    <row r="2" spans="1:5" ht="21" x14ac:dyDescent="0.3">
      <c r="A2" s="1" t="s">
        <v>0</v>
      </c>
      <c r="B2" t="s">
        <v>37</v>
      </c>
      <c r="C2">
        <v>0</v>
      </c>
      <c r="D2">
        <v>0</v>
      </c>
      <c r="E2">
        <v>0</v>
      </c>
    </row>
    <row r="3" spans="1:5" ht="21" x14ac:dyDescent="0.3">
      <c r="A3" s="1" t="s">
        <v>1</v>
      </c>
      <c r="C3">
        <v>0</v>
      </c>
    </row>
    <row r="4" spans="1:5" ht="21" x14ac:dyDescent="0.3">
      <c r="A4" s="1" t="s">
        <v>2</v>
      </c>
      <c r="C4">
        <v>0</v>
      </c>
    </row>
    <row r="5" spans="1:5" ht="21" x14ac:dyDescent="0.3">
      <c r="A5" s="1" t="s">
        <v>3</v>
      </c>
      <c r="C5">
        <v>0</v>
      </c>
    </row>
    <row r="6" spans="1:5" ht="21" x14ac:dyDescent="0.3">
      <c r="A6" s="1" t="s">
        <v>4</v>
      </c>
      <c r="E6">
        <v>0</v>
      </c>
    </row>
    <row r="7" spans="1:5" ht="21" x14ac:dyDescent="0.3">
      <c r="A7" s="1" t="s">
        <v>5</v>
      </c>
      <c r="C7">
        <v>11</v>
      </c>
    </row>
    <row r="8" spans="1:5" ht="21" x14ac:dyDescent="0.3">
      <c r="A8" s="1" t="s">
        <v>6</v>
      </c>
      <c r="C8">
        <v>0</v>
      </c>
    </row>
    <row r="9" spans="1:5" ht="21" x14ac:dyDescent="0.3">
      <c r="A9" s="1" t="s">
        <v>7</v>
      </c>
      <c r="C9">
        <v>1</v>
      </c>
    </row>
    <row r="10" spans="1:5" ht="21" x14ac:dyDescent="0.3">
      <c r="A10" s="1" t="s">
        <v>8</v>
      </c>
      <c r="D10">
        <v>0</v>
      </c>
    </row>
    <row r="11" spans="1:5" ht="21" x14ac:dyDescent="0.3">
      <c r="A11" s="1" t="s">
        <v>9</v>
      </c>
      <c r="D11">
        <v>26</v>
      </c>
    </row>
    <row r="12" spans="1:5" ht="21" x14ac:dyDescent="0.3">
      <c r="A12" s="1" t="s">
        <v>10</v>
      </c>
      <c r="D12">
        <v>26</v>
      </c>
    </row>
    <row r="13" spans="1:5" ht="21" x14ac:dyDescent="0.3">
      <c r="A13" s="1" t="s">
        <v>11</v>
      </c>
      <c r="D13">
        <v>27</v>
      </c>
    </row>
    <row r="14" spans="1:5" ht="21" x14ac:dyDescent="0.3">
      <c r="A14" s="1" t="s">
        <v>12</v>
      </c>
      <c r="E14">
        <v>0</v>
      </c>
    </row>
    <row r="15" spans="1:5" ht="21" x14ac:dyDescent="0.3">
      <c r="A15" s="1" t="s">
        <v>8</v>
      </c>
      <c r="D15">
        <v>0</v>
      </c>
    </row>
    <row r="16" spans="1:5" ht="21" x14ac:dyDescent="0.3">
      <c r="A16" s="1" t="s">
        <v>13</v>
      </c>
      <c r="D16" t="s">
        <v>38</v>
      </c>
    </row>
    <row r="17" spans="1:5" ht="21" x14ac:dyDescent="0.3">
      <c r="A17" s="1" t="s">
        <v>11</v>
      </c>
      <c r="D17" t="s">
        <v>39</v>
      </c>
    </row>
    <row r="18" spans="1:5" ht="21" x14ac:dyDescent="0.3">
      <c r="A18" s="1" t="s">
        <v>10</v>
      </c>
      <c r="D18" t="s">
        <v>39</v>
      </c>
    </row>
    <row r="19" spans="1:5" ht="21" x14ac:dyDescent="0.3">
      <c r="A19" s="1" t="s">
        <v>14</v>
      </c>
      <c r="E19" t="s">
        <v>39</v>
      </c>
    </row>
    <row r="20" spans="1:5" ht="21" x14ac:dyDescent="0.3">
      <c r="A20" s="1" t="s">
        <v>0</v>
      </c>
      <c r="B20" t="s">
        <v>40</v>
      </c>
    </row>
    <row r="21" spans="1:5" ht="21" x14ac:dyDescent="0.3">
      <c r="A21" s="1" t="s">
        <v>1</v>
      </c>
      <c r="C21">
        <v>0</v>
      </c>
    </row>
    <row r="22" spans="1:5" ht="21" x14ac:dyDescent="0.3">
      <c r="A22" s="1" t="s">
        <v>2</v>
      </c>
      <c r="C22" t="s">
        <v>39</v>
      </c>
    </row>
    <row r="23" spans="1:5" ht="21" x14ac:dyDescent="0.3">
      <c r="A23" s="1" t="s">
        <v>3</v>
      </c>
      <c r="C23" t="s">
        <v>39</v>
      </c>
    </row>
    <row r="24" spans="1:5" ht="21" x14ac:dyDescent="0.3">
      <c r="A24" s="1" t="s">
        <v>4</v>
      </c>
      <c r="E24" t="s">
        <v>39</v>
      </c>
    </row>
    <row r="25" spans="1:5" ht="21" x14ac:dyDescent="0.3">
      <c r="A25" s="1" t="s">
        <v>15</v>
      </c>
      <c r="C25" t="s">
        <v>41</v>
      </c>
    </row>
    <row r="26" spans="1:5" ht="21" x14ac:dyDescent="0.3">
      <c r="A26" s="1" t="s">
        <v>6</v>
      </c>
      <c r="C26">
        <v>0</v>
      </c>
    </row>
    <row r="27" spans="1:5" ht="21" x14ac:dyDescent="0.3">
      <c r="A27" s="1" t="s">
        <v>7</v>
      </c>
      <c r="C27">
        <v>1</v>
      </c>
    </row>
    <row r="28" spans="1:5" ht="21" x14ac:dyDescent="0.3">
      <c r="A28" s="1" t="s">
        <v>8</v>
      </c>
      <c r="D28">
        <v>0</v>
      </c>
    </row>
    <row r="29" spans="1:5" ht="21" x14ac:dyDescent="0.3">
      <c r="A29" s="1" t="s">
        <v>9</v>
      </c>
      <c r="D29">
        <v>25</v>
      </c>
    </row>
    <row r="30" spans="1:5" ht="21" x14ac:dyDescent="0.3">
      <c r="A30" s="1" t="s">
        <v>10</v>
      </c>
      <c r="D30">
        <v>25</v>
      </c>
    </row>
    <row r="31" spans="1:5" ht="21" x14ac:dyDescent="0.3">
      <c r="A31" s="1" t="s">
        <v>11</v>
      </c>
      <c r="D31">
        <v>26</v>
      </c>
    </row>
    <row r="32" spans="1:5" ht="21" x14ac:dyDescent="0.3">
      <c r="A32" s="1" t="s">
        <v>12</v>
      </c>
      <c r="E32" t="s">
        <v>42</v>
      </c>
    </row>
    <row r="33" spans="1:5" ht="21" x14ac:dyDescent="0.3">
      <c r="A33" s="1" t="s">
        <v>8</v>
      </c>
      <c r="D33">
        <v>0</v>
      </c>
    </row>
    <row r="34" spans="1:5" ht="21" x14ac:dyDescent="0.3">
      <c r="A34" s="1" t="s">
        <v>13</v>
      </c>
      <c r="D34" t="s">
        <v>40</v>
      </c>
    </row>
    <row r="35" spans="1:5" ht="21" x14ac:dyDescent="0.3">
      <c r="A35" s="1" t="s">
        <v>16</v>
      </c>
      <c r="D35" t="s">
        <v>43</v>
      </c>
    </row>
    <row r="36" spans="1:5" ht="21" x14ac:dyDescent="0.3">
      <c r="A36" s="1" t="s">
        <v>10</v>
      </c>
      <c r="D36" t="s">
        <v>44</v>
      </c>
    </row>
    <row r="37" spans="1:5" ht="21" x14ac:dyDescent="0.3">
      <c r="A37" s="1" t="s">
        <v>14</v>
      </c>
      <c r="E37" t="s">
        <v>45</v>
      </c>
    </row>
    <row r="38" spans="1:5" ht="21" x14ac:dyDescent="0.3">
      <c r="A38" s="1" t="s">
        <v>0</v>
      </c>
      <c r="B38" t="s">
        <v>46</v>
      </c>
    </row>
    <row r="39" spans="1:5" ht="21" x14ac:dyDescent="0.3">
      <c r="A39" s="1" t="s">
        <v>1</v>
      </c>
      <c r="C39">
        <v>0</v>
      </c>
    </row>
    <row r="40" spans="1:5" ht="21" x14ac:dyDescent="0.3">
      <c r="A40" s="1" t="s">
        <v>2</v>
      </c>
      <c r="C40" t="s">
        <v>45</v>
      </c>
    </row>
    <row r="41" spans="1:5" ht="21" x14ac:dyDescent="0.3">
      <c r="A41" s="1" t="s">
        <v>3</v>
      </c>
      <c r="C41" t="s">
        <v>47</v>
      </c>
    </row>
    <row r="42" spans="1:5" ht="21" x14ac:dyDescent="0.3">
      <c r="A42" s="1" t="s">
        <v>4</v>
      </c>
      <c r="E42" t="s">
        <v>45</v>
      </c>
    </row>
    <row r="43" spans="1:5" ht="21" x14ac:dyDescent="0.3">
      <c r="A43" s="1" t="s">
        <v>17</v>
      </c>
      <c r="C43" t="s">
        <v>48</v>
      </c>
    </row>
    <row r="44" spans="1:5" ht="21" x14ac:dyDescent="0.3">
      <c r="A44" s="1" t="s">
        <v>6</v>
      </c>
      <c r="C44">
        <v>0</v>
      </c>
    </row>
    <row r="45" spans="1:5" ht="21" x14ac:dyDescent="0.3">
      <c r="A45" s="1" t="s">
        <v>7</v>
      </c>
      <c r="C45">
        <v>1</v>
      </c>
    </row>
    <row r="46" spans="1:5" ht="21" x14ac:dyDescent="0.3">
      <c r="A46" s="1" t="s">
        <v>8</v>
      </c>
      <c r="D46">
        <v>0</v>
      </c>
    </row>
    <row r="47" spans="1:5" ht="21" x14ac:dyDescent="0.3">
      <c r="A47" s="1" t="s">
        <v>9</v>
      </c>
      <c r="D47">
        <v>25</v>
      </c>
    </row>
    <row r="48" spans="1:5" ht="21" x14ac:dyDescent="0.3">
      <c r="A48" s="1" t="s">
        <v>10</v>
      </c>
      <c r="D48">
        <v>25</v>
      </c>
    </row>
    <row r="49" spans="1:5" ht="21" x14ac:dyDescent="0.3">
      <c r="A49" s="1" t="s">
        <v>11</v>
      </c>
      <c r="D49">
        <v>26</v>
      </c>
    </row>
    <row r="50" spans="1:5" ht="21" x14ac:dyDescent="0.3">
      <c r="A50" s="1" t="s">
        <v>12</v>
      </c>
      <c r="E50" t="s">
        <v>49</v>
      </c>
    </row>
    <row r="51" spans="1:5" ht="21" x14ac:dyDescent="0.3">
      <c r="A51" s="1" t="s">
        <v>8</v>
      </c>
      <c r="D51">
        <v>0</v>
      </c>
    </row>
    <row r="52" spans="1:5" ht="21" x14ac:dyDescent="0.3">
      <c r="A52" s="1" t="s">
        <v>13</v>
      </c>
      <c r="D52" t="s">
        <v>46</v>
      </c>
    </row>
    <row r="53" spans="1:5" ht="21" x14ac:dyDescent="0.3">
      <c r="A53" s="1" t="s">
        <v>18</v>
      </c>
      <c r="D53" t="s">
        <v>50</v>
      </c>
    </row>
    <row r="54" spans="1:5" ht="21" x14ac:dyDescent="0.3">
      <c r="A54" s="1" t="s">
        <v>10</v>
      </c>
      <c r="D54" t="s">
        <v>50</v>
      </c>
    </row>
    <row r="55" spans="1:5" ht="21" x14ac:dyDescent="0.3">
      <c r="A55" s="1" t="s">
        <v>14</v>
      </c>
      <c r="E55" t="s">
        <v>51</v>
      </c>
    </row>
    <row r="56" spans="1:5" ht="21" x14ac:dyDescent="0.3">
      <c r="A56" s="1" t="s">
        <v>0</v>
      </c>
      <c r="B56" t="s">
        <v>52</v>
      </c>
    </row>
    <row r="57" spans="1:5" ht="21" x14ac:dyDescent="0.3">
      <c r="A57" s="1" t="s">
        <v>1</v>
      </c>
      <c r="C57">
        <v>0</v>
      </c>
    </row>
    <row r="58" spans="1:5" ht="21" x14ac:dyDescent="0.3">
      <c r="A58" s="1" t="s">
        <v>2</v>
      </c>
      <c r="C58" t="s">
        <v>51</v>
      </c>
    </row>
    <row r="59" spans="1:5" ht="21" x14ac:dyDescent="0.3">
      <c r="A59" s="1" t="s">
        <v>3</v>
      </c>
      <c r="C59" t="s">
        <v>50</v>
      </c>
    </row>
    <row r="60" spans="1:5" ht="21" x14ac:dyDescent="0.3">
      <c r="A60" s="1" t="s">
        <v>19</v>
      </c>
      <c r="E60" t="s">
        <v>53</v>
      </c>
    </row>
    <row r="61" spans="1:5" ht="21" x14ac:dyDescent="0.3">
      <c r="A61" s="1" t="s">
        <v>20</v>
      </c>
      <c r="C61" t="s">
        <v>54</v>
      </c>
    </row>
    <row r="62" spans="1:5" ht="21" x14ac:dyDescent="0.3">
      <c r="A62" s="1" t="s">
        <v>6</v>
      </c>
      <c r="C62" s="2" t="s">
        <v>55</v>
      </c>
    </row>
    <row r="63" spans="1:5" ht="21" x14ac:dyDescent="0.3">
      <c r="A63" s="1" t="s">
        <v>7</v>
      </c>
      <c r="C63" t="s">
        <v>56</v>
      </c>
    </row>
    <row r="64" spans="1:5" ht="21" x14ac:dyDescent="0.3">
      <c r="A64" s="1" t="s">
        <v>8</v>
      </c>
      <c r="D64">
        <v>0</v>
      </c>
    </row>
    <row r="65" spans="1:5" ht="21" x14ac:dyDescent="0.3">
      <c r="A65" s="1" t="s">
        <v>9</v>
      </c>
      <c r="D65">
        <v>25</v>
      </c>
    </row>
    <row r="66" spans="1:5" ht="21" x14ac:dyDescent="0.3">
      <c r="A66" s="1" t="s">
        <v>10</v>
      </c>
      <c r="D66" t="s">
        <v>57</v>
      </c>
    </row>
    <row r="67" spans="1:5" ht="21" x14ac:dyDescent="0.3">
      <c r="A67" s="1" t="s">
        <v>11</v>
      </c>
      <c r="D67" t="s">
        <v>58</v>
      </c>
    </row>
    <row r="68" spans="1:5" ht="21" x14ac:dyDescent="0.3">
      <c r="A68" s="1" t="s">
        <v>12</v>
      </c>
      <c r="E68" s="2" t="s">
        <v>53</v>
      </c>
    </row>
    <row r="69" spans="1:5" ht="21" x14ac:dyDescent="0.3">
      <c r="A69" s="1" t="s">
        <v>8</v>
      </c>
      <c r="D69">
        <v>0</v>
      </c>
    </row>
    <row r="70" spans="1:5" ht="21" x14ac:dyDescent="0.3">
      <c r="A70" s="1" t="s">
        <v>13</v>
      </c>
      <c r="D70" t="s">
        <v>52</v>
      </c>
    </row>
    <row r="71" spans="1:5" ht="21" x14ac:dyDescent="0.3">
      <c r="A71" s="1" t="s">
        <v>21</v>
      </c>
      <c r="D71" t="s">
        <v>59</v>
      </c>
    </row>
    <row r="72" spans="1:5" ht="21" x14ac:dyDescent="0.3">
      <c r="A72" s="1" t="s">
        <v>10</v>
      </c>
      <c r="D72" t="s">
        <v>57</v>
      </c>
    </row>
    <row r="73" spans="1:5" ht="21" x14ac:dyDescent="0.3">
      <c r="A73" s="1" t="s">
        <v>14</v>
      </c>
      <c r="E73" s="2" t="s">
        <v>53</v>
      </c>
    </row>
    <row r="74" spans="1:5" ht="21" x14ac:dyDescent="0.3">
      <c r="A74" s="1" t="s">
        <v>0</v>
      </c>
      <c r="B74" t="s">
        <v>60</v>
      </c>
    </row>
    <row r="75" spans="1:5" ht="21" x14ac:dyDescent="0.3">
      <c r="A75" s="1" t="s">
        <v>1</v>
      </c>
      <c r="C75">
        <v>0</v>
      </c>
    </row>
    <row r="76" spans="1:5" ht="21" x14ac:dyDescent="0.3">
      <c r="A76" s="1" t="s">
        <v>2</v>
      </c>
      <c r="C76" s="2" t="s">
        <v>53</v>
      </c>
    </row>
    <row r="77" spans="1:5" ht="21" x14ac:dyDescent="0.3">
      <c r="A77" s="1" t="s">
        <v>3</v>
      </c>
      <c r="C77" t="s">
        <v>61</v>
      </c>
    </row>
    <row r="78" spans="1:5" ht="21" x14ac:dyDescent="0.3">
      <c r="A78" s="1" t="s">
        <v>4</v>
      </c>
      <c r="E78" s="2" t="s">
        <v>53</v>
      </c>
    </row>
    <row r="79" spans="1:5" ht="21" x14ac:dyDescent="0.3">
      <c r="A79" s="1" t="s">
        <v>5</v>
      </c>
      <c r="C79" t="s">
        <v>62</v>
      </c>
    </row>
    <row r="80" spans="1:5" ht="21" x14ac:dyDescent="0.3">
      <c r="A80" s="1" t="s">
        <v>6</v>
      </c>
    </row>
    <row r="81" spans="1:1" ht="21" x14ac:dyDescent="0.3">
      <c r="A81" s="1" t="s">
        <v>7</v>
      </c>
    </row>
    <row r="82" spans="1:1" ht="21" x14ac:dyDescent="0.3">
      <c r="A82" s="1" t="s">
        <v>8</v>
      </c>
    </row>
    <row r="83" spans="1:1" ht="21" x14ac:dyDescent="0.3">
      <c r="A83" s="1" t="s">
        <v>9</v>
      </c>
    </row>
    <row r="84" spans="1:1" ht="21" x14ac:dyDescent="0.3">
      <c r="A84" s="1" t="s">
        <v>10</v>
      </c>
    </row>
    <row r="85" spans="1:1" ht="21" x14ac:dyDescent="0.3">
      <c r="A85" s="1" t="s">
        <v>11</v>
      </c>
    </row>
    <row r="86" spans="1:1" ht="21" x14ac:dyDescent="0.3">
      <c r="A86" s="1" t="s">
        <v>12</v>
      </c>
    </row>
    <row r="87" spans="1:1" ht="21" x14ac:dyDescent="0.3">
      <c r="A87" s="1" t="s">
        <v>8</v>
      </c>
    </row>
    <row r="88" spans="1:1" ht="21" x14ac:dyDescent="0.3">
      <c r="A88" s="1" t="s">
        <v>13</v>
      </c>
    </row>
    <row r="89" spans="1:1" ht="21" x14ac:dyDescent="0.3">
      <c r="A89" s="1" t="s">
        <v>22</v>
      </c>
    </row>
    <row r="90" spans="1:1" ht="21" x14ac:dyDescent="0.3">
      <c r="A90" s="1" t="s">
        <v>10</v>
      </c>
    </row>
    <row r="91" spans="1:1" ht="21" x14ac:dyDescent="0.3">
      <c r="A91" s="1" t="s">
        <v>14</v>
      </c>
    </row>
    <row r="92" spans="1:1" ht="21" x14ac:dyDescent="0.3">
      <c r="A92" s="1" t="s">
        <v>0</v>
      </c>
    </row>
    <row r="93" spans="1:1" ht="21" x14ac:dyDescent="0.3">
      <c r="A93" s="1" t="s">
        <v>1</v>
      </c>
    </row>
    <row r="94" spans="1:1" ht="21" x14ac:dyDescent="0.3">
      <c r="A94" s="1" t="s">
        <v>2</v>
      </c>
    </row>
    <row r="95" spans="1:1" ht="21" x14ac:dyDescent="0.3">
      <c r="A95" s="1" t="s">
        <v>3</v>
      </c>
    </row>
    <row r="96" spans="1:1" ht="21" x14ac:dyDescent="0.3">
      <c r="A96" s="1" t="s">
        <v>4</v>
      </c>
    </row>
    <row r="97" spans="1:1" ht="21" x14ac:dyDescent="0.3">
      <c r="A97" s="1" t="s">
        <v>5</v>
      </c>
    </row>
    <row r="98" spans="1:1" ht="21" x14ac:dyDescent="0.3">
      <c r="A98" s="1" t="s">
        <v>6</v>
      </c>
    </row>
    <row r="99" spans="1:1" ht="21" x14ac:dyDescent="0.3">
      <c r="A99" s="1" t="s">
        <v>7</v>
      </c>
    </row>
    <row r="100" spans="1:1" ht="21" x14ac:dyDescent="0.3">
      <c r="A100" s="1" t="s">
        <v>8</v>
      </c>
    </row>
    <row r="101" spans="1:1" ht="21" x14ac:dyDescent="0.3">
      <c r="A101" s="1" t="s">
        <v>9</v>
      </c>
    </row>
    <row r="102" spans="1:1" ht="21" x14ac:dyDescent="0.3">
      <c r="A102" s="1" t="s">
        <v>10</v>
      </c>
    </row>
    <row r="103" spans="1:1" ht="21" x14ac:dyDescent="0.3">
      <c r="A103" s="1" t="s">
        <v>11</v>
      </c>
    </row>
    <row r="104" spans="1:1" ht="21" x14ac:dyDescent="0.3">
      <c r="A104" s="1" t="s">
        <v>12</v>
      </c>
    </row>
    <row r="105" spans="1:1" ht="21" x14ac:dyDescent="0.3">
      <c r="A105" s="1" t="s">
        <v>8</v>
      </c>
    </row>
    <row r="106" spans="1:1" ht="21" x14ac:dyDescent="0.3">
      <c r="A106" s="1" t="s">
        <v>13</v>
      </c>
    </row>
    <row r="107" spans="1:1" ht="21" x14ac:dyDescent="0.3">
      <c r="A107" s="1" t="s">
        <v>23</v>
      </c>
    </row>
    <row r="108" spans="1:1" ht="21" x14ac:dyDescent="0.3">
      <c r="A108" s="1" t="s">
        <v>10</v>
      </c>
    </row>
    <row r="109" spans="1:1" ht="21" x14ac:dyDescent="0.3">
      <c r="A109" s="1" t="s">
        <v>14</v>
      </c>
    </row>
    <row r="110" spans="1:1" ht="21" x14ac:dyDescent="0.3">
      <c r="A110" s="1" t="s">
        <v>0</v>
      </c>
    </row>
    <row r="111" spans="1:1" ht="21" x14ac:dyDescent="0.3">
      <c r="A111" s="1" t="s">
        <v>1</v>
      </c>
    </row>
    <row r="112" spans="1:1" ht="21" x14ac:dyDescent="0.3">
      <c r="A112" s="1" t="s">
        <v>2</v>
      </c>
    </row>
    <row r="113" spans="1:1" ht="21" x14ac:dyDescent="0.3">
      <c r="A113" s="1" t="s">
        <v>3</v>
      </c>
    </row>
    <row r="114" spans="1:1" ht="21" x14ac:dyDescent="0.3">
      <c r="A114" s="1" t="s">
        <v>4</v>
      </c>
    </row>
    <row r="115" spans="1:1" ht="21" x14ac:dyDescent="0.3">
      <c r="A115" s="1" t="s">
        <v>24</v>
      </c>
    </row>
    <row r="116" spans="1:1" ht="21" x14ac:dyDescent="0.3">
      <c r="A116" s="1" t="s">
        <v>6</v>
      </c>
    </row>
    <row r="117" spans="1:1" ht="21" x14ac:dyDescent="0.3">
      <c r="A117" s="1" t="s">
        <v>7</v>
      </c>
    </row>
    <row r="118" spans="1:1" ht="21" x14ac:dyDescent="0.3">
      <c r="A118" s="1" t="s">
        <v>8</v>
      </c>
    </row>
    <row r="119" spans="1:1" ht="21" x14ac:dyDescent="0.3">
      <c r="A119" s="1" t="s">
        <v>9</v>
      </c>
    </row>
    <row r="120" spans="1:1" ht="21" x14ac:dyDescent="0.3">
      <c r="A120" s="1" t="s">
        <v>10</v>
      </c>
    </row>
    <row r="121" spans="1:1" ht="21" x14ac:dyDescent="0.3">
      <c r="A121" s="1" t="s">
        <v>11</v>
      </c>
    </row>
    <row r="122" spans="1:1" ht="21" x14ac:dyDescent="0.3">
      <c r="A122" s="1" t="s">
        <v>12</v>
      </c>
    </row>
    <row r="123" spans="1:1" ht="21" x14ac:dyDescent="0.3">
      <c r="A123" s="1" t="s">
        <v>8</v>
      </c>
    </row>
    <row r="124" spans="1:1" ht="21" x14ac:dyDescent="0.3">
      <c r="A124" s="1" t="s">
        <v>13</v>
      </c>
    </row>
    <row r="125" spans="1:1" ht="21" x14ac:dyDescent="0.3">
      <c r="A125" s="1" t="s">
        <v>25</v>
      </c>
    </row>
    <row r="126" spans="1:1" ht="21" x14ac:dyDescent="0.3">
      <c r="A126" s="1" t="s">
        <v>10</v>
      </c>
    </row>
    <row r="127" spans="1:1" ht="21" x14ac:dyDescent="0.3">
      <c r="A127" s="1" t="s">
        <v>14</v>
      </c>
    </row>
    <row r="128" spans="1:1" ht="21" x14ac:dyDescent="0.3">
      <c r="A128" s="1" t="s">
        <v>0</v>
      </c>
    </row>
    <row r="129" spans="1:1" ht="21" x14ac:dyDescent="0.3">
      <c r="A129" s="1" t="s">
        <v>1</v>
      </c>
    </row>
    <row r="130" spans="1:1" ht="21" x14ac:dyDescent="0.3">
      <c r="A130" s="1" t="s">
        <v>2</v>
      </c>
    </row>
    <row r="131" spans="1:1" ht="21" x14ac:dyDescent="0.3">
      <c r="A131" s="1" t="s">
        <v>3</v>
      </c>
    </row>
    <row r="132" spans="1:1" ht="21" x14ac:dyDescent="0.3">
      <c r="A132" s="1" t="s">
        <v>19</v>
      </c>
    </row>
    <row r="133" spans="1:1" ht="21" x14ac:dyDescent="0.3">
      <c r="A133" s="1" t="s">
        <v>26</v>
      </c>
    </row>
    <row r="134" spans="1:1" ht="21" x14ac:dyDescent="0.3">
      <c r="A134" s="1" t="s">
        <v>6</v>
      </c>
    </row>
    <row r="135" spans="1:1" ht="21" x14ac:dyDescent="0.3">
      <c r="A135" s="1" t="s">
        <v>7</v>
      </c>
    </row>
    <row r="136" spans="1:1" ht="21" x14ac:dyDescent="0.3">
      <c r="A136" s="1" t="s">
        <v>8</v>
      </c>
    </row>
    <row r="137" spans="1:1" ht="21" x14ac:dyDescent="0.3">
      <c r="A137" s="1" t="s">
        <v>9</v>
      </c>
    </row>
    <row r="138" spans="1:1" ht="21" x14ac:dyDescent="0.3">
      <c r="A138" s="1" t="s">
        <v>10</v>
      </c>
    </row>
    <row r="139" spans="1:1" ht="21" x14ac:dyDescent="0.3">
      <c r="A139" s="1" t="s">
        <v>11</v>
      </c>
    </row>
    <row r="140" spans="1:1" ht="21" x14ac:dyDescent="0.3">
      <c r="A140" s="1" t="s">
        <v>12</v>
      </c>
    </row>
    <row r="141" spans="1:1" ht="21" x14ac:dyDescent="0.3">
      <c r="A141" s="1" t="s">
        <v>8</v>
      </c>
    </row>
    <row r="142" spans="1:1" ht="21" x14ac:dyDescent="0.3">
      <c r="A142" s="1" t="s">
        <v>13</v>
      </c>
    </row>
    <row r="143" spans="1:1" ht="21" x14ac:dyDescent="0.3">
      <c r="A143" s="1" t="s">
        <v>27</v>
      </c>
    </row>
    <row r="144" spans="1:1" ht="21" x14ac:dyDescent="0.3">
      <c r="A144" s="1" t="s">
        <v>10</v>
      </c>
    </row>
    <row r="145" spans="1:1" ht="21" x14ac:dyDescent="0.3">
      <c r="A145" s="1" t="s">
        <v>14</v>
      </c>
    </row>
    <row r="146" spans="1:1" ht="21" x14ac:dyDescent="0.3">
      <c r="A146" s="1" t="s">
        <v>0</v>
      </c>
    </row>
    <row r="147" spans="1:1" ht="21" x14ac:dyDescent="0.3">
      <c r="A147" s="1" t="s">
        <v>1</v>
      </c>
    </row>
    <row r="148" spans="1:1" ht="21" x14ac:dyDescent="0.3">
      <c r="A148" s="1" t="s">
        <v>2</v>
      </c>
    </row>
    <row r="149" spans="1:1" ht="21" x14ac:dyDescent="0.3">
      <c r="A149" s="1" t="s">
        <v>3</v>
      </c>
    </row>
    <row r="150" spans="1:1" ht="21" x14ac:dyDescent="0.3">
      <c r="A150" s="1" t="s">
        <v>19</v>
      </c>
    </row>
    <row r="151" spans="1:1" ht="21" x14ac:dyDescent="0.3">
      <c r="A151" s="1" t="s">
        <v>28</v>
      </c>
    </row>
    <row r="152" spans="1:1" ht="21" x14ac:dyDescent="0.3">
      <c r="A152" s="1" t="s">
        <v>6</v>
      </c>
    </row>
    <row r="153" spans="1:1" ht="21" x14ac:dyDescent="0.3">
      <c r="A153" s="1" t="s">
        <v>7</v>
      </c>
    </row>
    <row r="154" spans="1:1" ht="21" x14ac:dyDescent="0.3">
      <c r="A154" s="1" t="s">
        <v>8</v>
      </c>
    </row>
    <row r="155" spans="1:1" ht="21" x14ac:dyDescent="0.3">
      <c r="A155" s="1" t="s">
        <v>9</v>
      </c>
    </row>
    <row r="156" spans="1:1" ht="21" x14ac:dyDescent="0.3">
      <c r="A156" s="1" t="s">
        <v>10</v>
      </c>
    </row>
    <row r="157" spans="1:1" ht="21" x14ac:dyDescent="0.3">
      <c r="A157" s="1" t="s">
        <v>11</v>
      </c>
    </row>
    <row r="158" spans="1:1" ht="21" x14ac:dyDescent="0.3">
      <c r="A158" s="1" t="s">
        <v>12</v>
      </c>
    </row>
    <row r="159" spans="1:1" ht="21" x14ac:dyDescent="0.3">
      <c r="A159" s="1" t="s">
        <v>8</v>
      </c>
    </row>
    <row r="160" spans="1:1" ht="21" x14ac:dyDescent="0.3">
      <c r="A160" s="1" t="s">
        <v>13</v>
      </c>
    </row>
    <row r="161" spans="1:1" ht="21" x14ac:dyDescent="0.3">
      <c r="A161" s="1" t="s">
        <v>29</v>
      </c>
    </row>
    <row r="162" spans="1:1" ht="21" x14ac:dyDescent="0.3">
      <c r="A162" s="1" t="s">
        <v>10</v>
      </c>
    </row>
    <row r="163" spans="1:1" ht="21" x14ac:dyDescent="0.3">
      <c r="A163" s="1" t="s">
        <v>14</v>
      </c>
    </row>
    <row r="164" spans="1:1" ht="21" x14ac:dyDescent="0.3">
      <c r="A164" s="1" t="s">
        <v>0</v>
      </c>
    </row>
    <row r="165" spans="1:1" ht="21" x14ac:dyDescent="0.3">
      <c r="A165" s="1" t="s">
        <v>1</v>
      </c>
    </row>
    <row r="166" spans="1:1" ht="21" x14ac:dyDescent="0.3">
      <c r="A166" s="1" t="s">
        <v>2</v>
      </c>
    </row>
    <row r="167" spans="1:1" ht="21" x14ac:dyDescent="0.3">
      <c r="A167" s="1" t="s">
        <v>3</v>
      </c>
    </row>
    <row r="168" spans="1:1" ht="21" x14ac:dyDescent="0.3">
      <c r="A168" s="1" t="s">
        <v>4</v>
      </c>
    </row>
    <row r="169" spans="1:1" ht="21" x14ac:dyDescent="0.3">
      <c r="A169" s="1" t="s">
        <v>17</v>
      </c>
    </row>
    <row r="170" spans="1:1" ht="21" x14ac:dyDescent="0.3">
      <c r="A170" s="1" t="s">
        <v>6</v>
      </c>
    </row>
    <row r="171" spans="1:1" ht="21" x14ac:dyDescent="0.3">
      <c r="A171" s="1" t="s">
        <v>7</v>
      </c>
    </row>
    <row r="172" spans="1:1" ht="21" x14ac:dyDescent="0.3">
      <c r="A172" s="1" t="s">
        <v>8</v>
      </c>
    </row>
    <row r="173" spans="1:1" ht="21" x14ac:dyDescent="0.3">
      <c r="A173" s="1" t="s">
        <v>9</v>
      </c>
    </row>
    <row r="174" spans="1:1" ht="21" x14ac:dyDescent="0.3">
      <c r="A174" s="1" t="s">
        <v>10</v>
      </c>
    </row>
    <row r="175" spans="1:1" ht="21" x14ac:dyDescent="0.3">
      <c r="A175" s="1" t="s">
        <v>11</v>
      </c>
    </row>
    <row r="176" spans="1:1" ht="21" x14ac:dyDescent="0.3">
      <c r="A176" s="1" t="s">
        <v>12</v>
      </c>
    </row>
    <row r="177" spans="1:1" ht="21" x14ac:dyDescent="0.3">
      <c r="A177" s="1" t="s">
        <v>8</v>
      </c>
    </row>
    <row r="178" spans="1:1" ht="21" x14ac:dyDescent="0.3">
      <c r="A178" s="1" t="s">
        <v>13</v>
      </c>
    </row>
    <row r="179" spans="1:1" ht="21" x14ac:dyDescent="0.3">
      <c r="A179" s="1" t="s">
        <v>30</v>
      </c>
    </row>
    <row r="180" spans="1:1" ht="21" x14ac:dyDescent="0.3">
      <c r="A180" s="1" t="s">
        <v>10</v>
      </c>
    </row>
    <row r="181" spans="1:1" ht="21" x14ac:dyDescent="0.3">
      <c r="A181" s="1" t="s">
        <v>14</v>
      </c>
    </row>
    <row r="182" spans="1:1" ht="21" x14ac:dyDescent="0.3">
      <c r="A182" s="1" t="s">
        <v>0</v>
      </c>
    </row>
    <row r="183" spans="1:1" ht="21" x14ac:dyDescent="0.3">
      <c r="A183" s="1" t="s">
        <v>1</v>
      </c>
    </row>
    <row r="184" spans="1:1" ht="21" x14ac:dyDescent="0.3">
      <c r="A184" s="1" t="s">
        <v>2</v>
      </c>
    </row>
    <row r="185" spans="1:1" ht="21" x14ac:dyDescent="0.3">
      <c r="A185" s="1" t="s">
        <v>3</v>
      </c>
    </row>
    <row r="186" spans="1:1" ht="21" x14ac:dyDescent="0.3">
      <c r="A186" s="1" t="s">
        <v>19</v>
      </c>
    </row>
    <row r="187" spans="1:1" ht="21" x14ac:dyDescent="0.3">
      <c r="A187" s="1" t="s">
        <v>31</v>
      </c>
    </row>
    <row r="188" spans="1:1" ht="21" x14ac:dyDescent="0.3">
      <c r="A188" s="1" t="s">
        <v>6</v>
      </c>
    </row>
    <row r="189" spans="1:1" ht="21" x14ac:dyDescent="0.3">
      <c r="A189" s="1" t="s">
        <v>7</v>
      </c>
    </row>
    <row r="190" spans="1:1" ht="21" x14ac:dyDescent="0.3">
      <c r="A190" s="1" t="s">
        <v>8</v>
      </c>
    </row>
    <row r="191" spans="1:1" ht="21" x14ac:dyDescent="0.3">
      <c r="A191" s="1" t="s">
        <v>9</v>
      </c>
    </row>
    <row r="192" spans="1:1" ht="21" x14ac:dyDescent="0.3">
      <c r="A192" s="1" t="s">
        <v>10</v>
      </c>
    </row>
    <row r="193" spans="1:1" ht="21" x14ac:dyDescent="0.3">
      <c r="A193" s="1" t="s">
        <v>11</v>
      </c>
    </row>
    <row r="194" spans="1:1" ht="21" x14ac:dyDescent="0.3">
      <c r="A194" s="1" t="s">
        <v>12</v>
      </c>
    </row>
    <row r="195" spans="1:1" ht="21" x14ac:dyDescent="0.3">
      <c r="A195" s="1" t="s">
        <v>8</v>
      </c>
    </row>
    <row r="196" spans="1:1" ht="21" x14ac:dyDescent="0.3">
      <c r="A196" s="1" t="s">
        <v>13</v>
      </c>
    </row>
    <row r="197" spans="1:1" ht="21" x14ac:dyDescent="0.3">
      <c r="A197" s="1" t="s">
        <v>22</v>
      </c>
    </row>
    <row r="198" spans="1:1" ht="21" x14ac:dyDescent="0.3">
      <c r="A198" s="1" t="s">
        <v>10</v>
      </c>
    </row>
    <row r="199" spans="1:1" ht="21" x14ac:dyDescent="0.3">
      <c r="A199" s="1" t="s">
        <v>14</v>
      </c>
    </row>
    <row r="200" spans="1:1" ht="21" x14ac:dyDescent="0.3">
      <c r="A200" s="1" t="s">
        <v>0</v>
      </c>
    </row>
    <row r="201" spans="1:1" ht="21" x14ac:dyDescent="0.3">
      <c r="A201" s="1" t="s">
        <v>1</v>
      </c>
    </row>
    <row r="202" spans="1:1" ht="21" x14ac:dyDescent="0.3">
      <c r="A202" s="1" t="s">
        <v>2</v>
      </c>
    </row>
    <row r="203" spans="1:1" ht="21" x14ac:dyDescent="0.3">
      <c r="A203" s="1" t="s">
        <v>3</v>
      </c>
    </row>
    <row r="204" spans="1:1" ht="21" x14ac:dyDescent="0.3">
      <c r="A204" s="1" t="s">
        <v>19</v>
      </c>
    </row>
    <row r="205" spans="1:1" ht="21" x14ac:dyDescent="0.3">
      <c r="A205" s="1" t="s">
        <v>32</v>
      </c>
    </row>
    <row r="206" spans="1:1" ht="21" x14ac:dyDescent="0.3">
      <c r="A206" s="1" t="s">
        <v>6</v>
      </c>
    </row>
    <row r="207" spans="1:1" ht="21" x14ac:dyDescent="0.3">
      <c r="A207" s="1" t="s">
        <v>7</v>
      </c>
    </row>
    <row r="208" spans="1:1" ht="21" x14ac:dyDescent="0.3">
      <c r="A208" s="1" t="s">
        <v>8</v>
      </c>
    </row>
    <row r="209" spans="1:1" ht="21" x14ac:dyDescent="0.3">
      <c r="A209" s="1" t="s">
        <v>9</v>
      </c>
    </row>
    <row r="210" spans="1:1" ht="21" x14ac:dyDescent="0.3">
      <c r="A210" s="1" t="s">
        <v>10</v>
      </c>
    </row>
    <row r="211" spans="1:1" ht="21" x14ac:dyDescent="0.3">
      <c r="A211" s="1" t="s">
        <v>11</v>
      </c>
    </row>
    <row r="212" spans="1:1" ht="21" x14ac:dyDescent="0.3">
      <c r="A212" s="1" t="s">
        <v>12</v>
      </c>
    </row>
    <row r="213" spans="1:1" ht="21" x14ac:dyDescent="0.3">
      <c r="A213" s="1" t="s">
        <v>8</v>
      </c>
    </row>
    <row r="214" spans="1:1" ht="21" x14ac:dyDescent="0.3">
      <c r="A214" s="1" t="s">
        <v>13</v>
      </c>
    </row>
    <row r="215" spans="1:1" ht="21" x14ac:dyDescent="0.3">
      <c r="A215" s="1" t="s">
        <v>21</v>
      </c>
    </row>
    <row r="216" spans="1:1" ht="21" x14ac:dyDescent="0.3">
      <c r="A216" s="1" t="s">
        <v>10</v>
      </c>
    </row>
    <row r="217" spans="1:1" ht="21" x14ac:dyDescent="0.3">
      <c r="A217" s="1" t="s">
        <v>14</v>
      </c>
    </row>
    <row r="218" spans="1:1" ht="21" x14ac:dyDescent="0.3">
      <c r="A218" s="1" t="s">
        <v>0</v>
      </c>
    </row>
    <row r="219" spans="1:1" ht="21" x14ac:dyDescent="0.3">
      <c r="A219" s="1" t="s">
        <v>1</v>
      </c>
    </row>
    <row r="220" spans="1:1" ht="21" x14ac:dyDescent="0.3">
      <c r="A220" s="1" t="s">
        <v>2</v>
      </c>
    </row>
    <row r="221" spans="1:1" ht="21" x14ac:dyDescent="0.3">
      <c r="A221" s="1" t="s">
        <v>3</v>
      </c>
    </row>
    <row r="222" spans="1:1" ht="21" x14ac:dyDescent="0.3">
      <c r="A222" s="1" t="s">
        <v>19</v>
      </c>
    </row>
    <row r="223" spans="1:1" ht="21" x14ac:dyDescent="0.3">
      <c r="A223" s="1" t="s">
        <v>26</v>
      </c>
    </row>
    <row r="224" spans="1:1" ht="21" x14ac:dyDescent="0.3">
      <c r="A224" s="1" t="s">
        <v>6</v>
      </c>
    </row>
    <row r="225" spans="1:1" ht="21" x14ac:dyDescent="0.3">
      <c r="A225" s="1" t="s">
        <v>7</v>
      </c>
    </row>
    <row r="226" spans="1:1" ht="21" x14ac:dyDescent="0.3">
      <c r="A226" s="1" t="s">
        <v>8</v>
      </c>
    </row>
    <row r="227" spans="1:1" ht="21" x14ac:dyDescent="0.3">
      <c r="A227" s="1" t="s">
        <v>9</v>
      </c>
    </row>
    <row r="228" spans="1:1" ht="21" x14ac:dyDescent="0.3">
      <c r="A228" s="1" t="s">
        <v>10</v>
      </c>
    </row>
    <row r="229" spans="1:1" ht="21" x14ac:dyDescent="0.3">
      <c r="A229" s="1" t="s">
        <v>11</v>
      </c>
    </row>
    <row r="230" spans="1:1" ht="21" x14ac:dyDescent="0.3">
      <c r="A230" s="1" t="s">
        <v>12</v>
      </c>
    </row>
    <row r="231" spans="1:1" ht="21" x14ac:dyDescent="0.3">
      <c r="A231" s="1" t="s">
        <v>8</v>
      </c>
    </row>
    <row r="232" spans="1:1" ht="21" x14ac:dyDescent="0.3">
      <c r="A232" s="1" t="s">
        <v>13</v>
      </c>
    </row>
    <row r="233" spans="1:1" ht="21" x14ac:dyDescent="0.3">
      <c r="A233" s="1" t="s">
        <v>22</v>
      </c>
    </row>
    <row r="234" spans="1:1" ht="21" x14ac:dyDescent="0.3">
      <c r="A234" s="1" t="s">
        <v>10</v>
      </c>
    </row>
    <row r="235" spans="1:1" ht="21" x14ac:dyDescent="0.3">
      <c r="A235" s="1" t="s">
        <v>14</v>
      </c>
    </row>
    <row r="236" spans="1:1" ht="21" x14ac:dyDescent="0.3">
      <c r="A236" s="1" t="s">
        <v>0</v>
      </c>
    </row>
    <row r="237" spans="1:1" ht="21" x14ac:dyDescent="0.3">
      <c r="A237" s="1" t="s">
        <v>1</v>
      </c>
    </row>
    <row r="238" spans="1:1" ht="21" x14ac:dyDescent="0.3">
      <c r="A238" s="1" t="s">
        <v>2</v>
      </c>
    </row>
    <row r="239" spans="1:1" ht="21" x14ac:dyDescent="0.3">
      <c r="A239" s="1" t="s">
        <v>3</v>
      </c>
    </row>
    <row r="240" spans="1:1" ht="21" x14ac:dyDescent="0.3">
      <c r="A240" s="1" t="s">
        <v>19</v>
      </c>
    </row>
    <row r="241" spans="1:1" ht="21" x14ac:dyDescent="0.3">
      <c r="A241" s="1" t="s">
        <v>32</v>
      </c>
    </row>
    <row r="242" spans="1:1" ht="21" x14ac:dyDescent="0.3">
      <c r="A242" s="1" t="s">
        <v>6</v>
      </c>
    </row>
    <row r="243" spans="1:1" ht="21" x14ac:dyDescent="0.3">
      <c r="A243" s="1" t="s">
        <v>7</v>
      </c>
    </row>
    <row r="244" spans="1:1" ht="21" x14ac:dyDescent="0.3">
      <c r="A244" s="1" t="s">
        <v>8</v>
      </c>
    </row>
    <row r="245" spans="1:1" ht="21" x14ac:dyDescent="0.3">
      <c r="A245" s="1" t="s">
        <v>9</v>
      </c>
    </row>
    <row r="246" spans="1:1" ht="21" x14ac:dyDescent="0.3">
      <c r="A246" s="1" t="s">
        <v>10</v>
      </c>
    </row>
    <row r="247" spans="1:1" ht="21" x14ac:dyDescent="0.3">
      <c r="A247" s="1" t="s">
        <v>11</v>
      </c>
    </row>
    <row r="248" spans="1:1" ht="21" x14ac:dyDescent="0.3">
      <c r="A248" s="1" t="s">
        <v>12</v>
      </c>
    </row>
    <row r="249" spans="1:1" ht="21" x14ac:dyDescent="0.3">
      <c r="A249" s="1" t="s">
        <v>8</v>
      </c>
    </row>
    <row r="250" spans="1:1" ht="21" x14ac:dyDescent="0.3">
      <c r="A250" s="1" t="s">
        <v>13</v>
      </c>
    </row>
    <row r="251" spans="1:1" ht="21" x14ac:dyDescent="0.3">
      <c r="A251" s="1" t="s">
        <v>29</v>
      </c>
    </row>
    <row r="252" spans="1:1" ht="21" x14ac:dyDescent="0.3">
      <c r="A252" s="1" t="s">
        <v>10</v>
      </c>
    </row>
    <row r="253" spans="1:1" ht="21" x14ac:dyDescent="0.3">
      <c r="A253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F983-0395-8D48-B1A6-AC9D1A611A22}">
  <dimension ref="A1:O15"/>
  <sheetViews>
    <sheetView tabSelected="1" workbookViewId="0">
      <selection activeCell="J24" sqref="J24"/>
    </sheetView>
  </sheetViews>
  <sheetFormatPr baseColWidth="10" defaultRowHeight="21" x14ac:dyDescent="0.25"/>
  <cols>
    <col min="1" max="1" width="13.1640625" style="3" bestFit="1" customWidth="1"/>
    <col min="2" max="3" width="10.83203125" style="3"/>
    <col min="4" max="4" width="16" style="3" customWidth="1"/>
    <col min="6" max="6" width="13.1640625" style="3" bestFit="1" customWidth="1"/>
    <col min="8" max="8" width="10.83203125" style="3"/>
    <col min="10" max="10" width="10.83203125" style="3"/>
    <col min="13" max="14" width="14.5" bestFit="1" customWidth="1"/>
    <col min="15" max="15" width="13.1640625" bestFit="1" customWidth="1"/>
    <col min="16" max="16" width="15.83203125" style="3" customWidth="1"/>
    <col min="17" max="16384" width="10.83203125" style="3"/>
  </cols>
  <sheetData>
    <row r="1" spans="1:15" x14ac:dyDescent="0.25">
      <c r="A1" s="3" t="s">
        <v>33</v>
      </c>
      <c r="B1" s="3" t="s">
        <v>71</v>
      </c>
      <c r="C1" s="3" t="s">
        <v>70</v>
      </c>
      <c r="D1" s="3" t="s">
        <v>63</v>
      </c>
      <c r="E1" s="3" t="s">
        <v>65</v>
      </c>
      <c r="F1" s="3" t="s">
        <v>64</v>
      </c>
      <c r="G1" s="3" t="s">
        <v>68</v>
      </c>
      <c r="H1" s="3" t="s">
        <v>72</v>
      </c>
      <c r="I1" s="3" t="s">
        <v>69</v>
      </c>
      <c r="J1" s="3" t="s">
        <v>35</v>
      </c>
      <c r="K1" s="3" t="s">
        <v>66</v>
      </c>
      <c r="L1" s="3" t="s">
        <v>67</v>
      </c>
      <c r="M1" s="3"/>
      <c r="N1" s="3"/>
      <c r="O1" s="3"/>
    </row>
    <row r="2" spans="1:15" x14ac:dyDescent="0.25">
      <c r="A2" s="3">
        <v>1</v>
      </c>
      <c r="B2" s="3">
        <f>Table1[[#This Row],[zmod]]+Table1[[#This Row],[add_x]]</f>
        <v>11</v>
      </c>
      <c r="C2" s="4">
        <v>1</v>
      </c>
      <c r="D2" s="3">
        <v>0</v>
      </c>
      <c r="E2" s="3">
        <f>QUOTIENT(Table1[[#This Row],[z0]],Table1[[#This Row],[div_z]])</f>
        <v>0</v>
      </c>
      <c r="F2" s="3">
        <f>MOD(Table1[[#This Row],[z0]],Table1[[#This Row],[div_z]])</f>
        <v>0</v>
      </c>
      <c r="G2" s="4">
        <v>11</v>
      </c>
      <c r="H2" s="3">
        <f>IF(Table1[[#This Row],[x1]]=Table1[[#This Row],[w]],0,1)</f>
        <v>1</v>
      </c>
      <c r="I2" s="3">
        <v>1</v>
      </c>
      <c r="J2" s="3">
        <f>(Table1[[#This Row],[w]]+Table1[[#This Row],[add_y]])*Table1[[#This Row],[x2]]</f>
        <v>2</v>
      </c>
      <c r="K2" s="3">
        <f>Table1[[#This Row],[zdiv]]*(25*Table1[[#This Row],[x2]]+1)</f>
        <v>0</v>
      </c>
      <c r="L2" s="3">
        <f>Table1[[#This Row],[z1]]+Table1[[#This Row],[y]]</f>
        <v>2</v>
      </c>
      <c r="M2" s="3"/>
      <c r="N2" s="3"/>
      <c r="O2" s="3"/>
    </row>
    <row r="3" spans="1:15" x14ac:dyDescent="0.25">
      <c r="A3" s="3">
        <v>2</v>
      </c>
      <c r="B3" s="3">
        <f>Table1[[#This Row],[zmod]]+Table1[[#This Row],[add_x]]</f>
        <v>10</v>
      </c>
      <c r="C3" s="4">
        <v>1</v>
      </c>
      <c r="D3" s="3">
        <f>L2</f>
        <v>2</v>
      </c>
      <c r="E3" s="3">
        <f>QUOTIENT(Table1[[#This Row],[z0]],Table1[[#This Row],[div_z]])</f>
        <v>2</v>
      </c>
      <c r="F3" s="3">
        <f>MOD(Table1[[#This Row],[z0]],Table1[[#This Row],[div_z]])</f>
        <v>0</v>
      </c>
      <c r="G3" s="4">
        <v>10</v>
      </c>
      <c r="H3" s="3">
        <f>IF(Table1[[#This Row],[x1]]=Table1[[#This Row],[w]],0,1)</f>
        <v>1</v>
      </c>
      <c r="I3" s="3">
        <v>10</v>
      </c>
      <c r="J3" s="3">
        <f>(Table1[[#This Row],[w]]+Table1[[#This Row],[add_y]])*Table1[[#This Row],[x2]]</f>
        <v>12</v>
      </c>
      <c r="K3" s="3">
        <f>Table1[[#This Row],[zdiv]]*(25*Table1[[#This Row],[x2]]+1)</f>
        <v>52</v>
      </c>
      <c r="L3" s="3">
        <f>Table1[[#This Row],[z1]]+Table1[[#This Row],[y]]</f>
        <v>64</v>
      </c>
      <c r="M3" s="3"/>
      <c r="N3" s="3"/>
      <c r="O3" s="3"/>
    </row>
    <row r="4" spans="1:15" x14ac:dyDescent="0.25">
      <c r="A4" s="3">
        <v>9</v>
      </c>
      <c r="B4" s="3">
        <f>Table1[[#This Row],[zmod]]+Table1[[#This Row],[add_x]]</f>
        <v>13</v>
      </c>
      <c r="C4" s="4">
        <v>1</v>
      </c>
      <c r="D4" s="3">
        <f t="shared" ref="D4:D15" si="0">L3</f>
        <v>64</v>
      </c>
      <c r="E4" s="3">
        <f>QUOTIENT(Table1[[#This Row],[z0]],Table1[[#This Row],[div_z]])</f>
        <v>64</v>
      </c>
      <c r="F4" s="3">
        <f>MOD(Table1[[#This Row],[z0]],Table1[[#This Row],[div_z]])</f>
        <v>0</v>
      </c>
      <c r="G4" s="4">
        <v>13</v>
      </c>
      <c r="H4" s="3">
        <f>IF(Table1[[#This Row],[x1]]=Table1[[#This Row],[w]],0,1)</f>
        <v>1</v>
      </c>
      <c r="I4" s="3">
        <v>2</v>
      </c>
      <c r="J4" s="3">
        <f>(Table1[[#This Row],[w]]+Table1[[#This Row],[add_y]])*Table1[[#This Row],[x2]]</f>
        <v>11</v>
      </c>
      <c r="K4" s="3">
        <f>Table1[[#This Row],[zdiv]]*(25*Table1[[#This Row],[x2]]+1)</f>
        <v>1664</v>
      </c>
      <c r="L4" s="3">
        <f>Table1[[#This Row],[z1]]+Table1[[#This Row],[y]]</f>
        <v>1675</v>
      </c>
      <c r="M4" s="3"/>
      <c r="N4" s="3"/>
      <c r="O4" s="3"/>
    </row>
    <row r="5" spans="1:15" x14ac:dyDescent="0.25">
      <c r="A5" s="5">
        <v>1</v>
      </c>
      <c r="B5" s="5">
        <f>Table1[[#This Row],[zmod]]+Table1[[#This Row],[add_x]]</f>
        <v>1</v>
      </c>
      <c r="C5" s="4">
        <v>26</v>
      </c>
      <c r="D5" s="3">
        <f t="shared" si="0"/>
        <v>1675</v>
      </c>
      <c r="E5" s="3">
        <f>QUOTIENT(Table1[[#This Row],[z0]],Table1[[#This Row],[div_z]])</f>
        <v>64</v>
      </c>
      <c r="F5" s="3">
        <f>MOD(Table1[[#This Row],[z0]],Table1[[#This Row],[div_z]])</f>
        <v>11</v>
      </c>
      <c r="G5" s="4">
        <v>-10</v>
      </c>
      <c r="H5" s="3">
        <f>IF(Table1[[#This Row],[x1]]=Table1[[#This Row],[w]],0,1)</f>
        <v>0</v>
      </c>
      <c r="I5" s="3">
        <v>5</v>
      </c>
      <c r="J5" s="3">
        <f>(Table1[[#This Row],[w]]+Table1[[#This Row],[add_y]])*Table1[[#This Row],[x2]]</f>
        <v>0</v>
      </c>
      <c r="K5" s="3">
        <f>Table1[[#This Row],[zdiv]]*(25*Table1[[#This Row],[x2]]+1)</f>
        <v>64</v>
      </c>
      <c r="L5" s="3">
        <f>Table1[[#This Row],[z1]]+Table1[[#This Row],[y]]</f>
        <v>64</v>
      </c>
      <c r="M5" s="3"/>
      <c r="N5" s="3"/>
      <c r="O5" s="3"/>
    </row>
    <row r="6" spans="1:15" x14ac:dyDescent="0.25">
      <c r="A6" s="3">
        <v>1</v>
      </c>
      <c r="B6" s="3">
        <f>Table1[[#This Row],[zmod]]+Table1[[#This Row],[add_x]]</f>
        <v>11</v>
      </c>
      <c r="C6" s="4">
        <v>1</v>
      </c>
      <c r="D6" s="3">
        <f t="shared" si="0"/>
        <v>64</v>
      </c>
      <c r="E6" s="3">
        <f>QUOTIENT(Table1[[#This Row],[z0]],Table1[[#This Row],[div_z]])</f>
        <v>64</v>
      </c>
      <c r="F6" s="3">
        <f>MOD(Table1[[#This Row],[z0]],Table1[[#This Row],[div_z]])</f>
        <v>0</v>
      </c>
      <c r="G6" s="4">
        <v>11</v>
      </c>
      <c r="H6" s="3">
        <f>IF(Table1[[#This Row],[x1]]=Table1[[#This Row],[w]],0,1)</f>
        <v>1</v>
      </c>
      <c r="I6" s="3">
        <v>6</v>
      </c>
      <c r="J6" s="3">
        <f>(Table1[[#This Row],[w]]+Table1[[#This Row],[add_y]])*Table1[[#This Row],[x2]]</f>
        <v>7</v>
      </c>
      <c r="K6" s="3">
        <f>Table1[[#This Row],[zdiv]]*(25*Table1[[#This Row],[x2]]+1)</f>
        <v>1664</v>
      </c>
      <c r="L6" s="3">
        <f>Table1[[#This Row],[z1]]+Table1[[#This Row],[y]]</f>
        <v>1671</v>
      </c>
      <c r="M6" s="3"/>
      <c r="N6" s="3"/>
      <c r="O6" s="3"/>
    </row>
    <row r="7" spans="1:15" x14ac:dyDescent="0.25">
      <c r="A7" s="3">
        <v>8</v>
      </c>
      <c r="B7" s="3">
        <f>Table1[[#This Row],[zmod]]+Table1[[#This Row],[add_x]]</f>
        <v>11</v>
      </c>
      <c r="C7" s="4">
        <v>1</v>
      </c>
      <c r="D7" s="3">
        <f t="shared" si="0"/>
        <v>1671</v>
      </c>
      <c r="E7" s="3">
        <f>QUOTIENT(Table1[[#This Row],[z0]],Table1[[#This Row],[div_z]])</f>
        <v>1671</v>
      </c>
      <c r="F7" s="3">
        <f>MOD(Table1[[#This Row],[z0]],Table1[[#This Row],[div_z]])</f>
        <v>0</v>
      </c>
      <c r="G7" s="4">
        <v>11</v>
      </c>
      <c r="H7" s="3">
        <f>IF(Table1[[#This Row],[x1]]=Table1[[#This Row],[w]],0,1)</f>
        <v>1</v>
      </c>
      <c r="I7" s="3">
        <v>0</v>
      </c>
      <c r="J7" s="3">
        <f>(Table1[[#This Row],[w]]+Table1[[#This Row],[add_y]])*Table1[[#This Row],[x2]]</f>
        <v>8</v>
      </c>
      <c r="K7" s="3">
        <f>Table1[[#This Row],[zdiv]]*(25*Table1[[#This Row],[x2]]+1)</f>
        <v>43446</v>
      </c>
      <c r="L7" s="3">
        <f>Table1[[#This Row],[z1]]+Table1[[#This Row],[y]]</f>
        <v>43454</v>
      </c>
      <c r="M7" s="3"/>
      <c r="N7" s="3"/>
      <c r="O7" s="3"/>
    </row>
    <row r="8" spans="1:15" x14ac:dyDescent="0.25">
      <c r="A8" s="3">
        <v>1</v>
      </c>
      <c r="B8" s="3">
        <f>Table1[[#This Row],[zmod]]+Table1[[#This Row],[add_x]]</f>
        <v>12</v>
      </c>
      <c r="C8" s="4">
        <v>1</v>
      </c>
      <c r="D8" s="3">
        <f t="shared" si="0"/>
        <v>43454</v>
      </c>
      <c r="E8" s="3">
        <f>QUOTIENT(Table1[[#This Row],[z0]],Table1[[#This Row],[div_z]])</f>
        <v>43454</v>
      </c>
      <c r="F8" s="3">
        <f>MOD(Table1[[#This Row],[z0]],Table1[[#This Row],[div_z]])</f>
        <v>0</v>
      </c>
      <c r="G8" s="4">
        <v>12</v>
      </c>
      <c r="H8" s="3">
        <f>IF(Table1[[#This Row],[x1]]=Table1[[#This Row],[w]],0,1)</f>
        <v>1</v>
      </c>
      <c r="I8" s="3">
        <v>16</v>
      </c>
      <c r="J8" s="3">
        <f>(Table1[[#This Row],[w]]+Table1[[#This Row],[add_y]])*Table1[[#This Row],[x2]]</f>
        <v>17</v>
      </c>
      <c r="K8" s="3">
        <f>Table1[[#This Row],[zdiv]]*(25*Table1[[#This Row],[x2]]+1)</f>
        <v>1129804</v>
      </c>
      <c r="L8" s="3">
        <f>Table1[[#This Row],[z1]]+Table1[[#This Row],[y]]</f>
        <v>1129821</v>
      </c>
      <c r="M8" s="3"/>
      <c r="N8" s="3"/>
      <c r="O8" s="3"/>
    </row>
    <row r="9" spans="1:15" x14ac:dyDescent="0.25">
      <c r="A9" s="5">
        <v>6</v>
      </c>
      <c r="B9" s="5">
        <f>Table1[[#This Row],[zmod]]+Table1[[#This Row],[add_x]]</f>
        <v>6</v>
      </c>
      <c r="C9" s="4">
        <v>26</v>
      </c>
      <c r="D9" s="3">
        <f t="shared" si="0"/>
        <v>1129821</v>
      </c>
      <c r="E9" s="3">
        <f>QUOTIENT(Table1[[#This Row],[z0]],Table1[[#This Row],[div_z]])</f>
        <v>43454</v>
      </c>
      <c r="F9" s="3">
        <f>MOD(Table1[[#This Row],[z0]],Table1[[#This Row],[div_z]])</f>
        <v>17</v>
      </c>
      <c r="G9" s="4">
        <v>-11</v>
      </c>
      <c r="H9" s="3">
        <f>IF(Table1[[#This Row],[x1]]=Table1[[#This Row],[w]],0,1)</f>
        <v>0</v>
      </c>
      <c r="I9" s="3">
        <v>12</v>
      </c>
      <c r="J9" s="3">
        <f>(Table1[[#This Row],[w]]+Table1[[#This Row],[add_y]])*Table1[[#This Row],[x2]]</f>
        <v>0</v>
      </c>
      <c r="K9" s="3">
        <f>Table1[[#This Row],[zdiv]]*(25*Table1[[#This Row],[x2]]+1)</f>
        <v>43454</v>
      </c>
      <c r="L9" s="3">
        <f>Table1[[#This Row],[z1]]+Table1[[#This Row],[y]]</f>
        <v>43454</v>
      </c>
      <c r="M9" s="3"/>
      <c r="N9" s="3"/>
      <c r="O9" s="3"/>
    </row>
    <row r="10" spans="1:15" x14ac:dyDescent="0.25">
      <c r="A10" s="5">
        <v>1</v>
      </c>
      <c r="B10" s="5">
        <f>Table1[[#This Row],[zmod]]+Table1[[#This Row],[add_x]]</f>
        <v>1</v>
      </c>
      <c r="C10" s="4">
        <v>26</v>
      </c>
      <c r="D10" s="3">
        <f t="shared" si="0"/>
        <v>43454</v>
      </c>
      <c r="E10" s="3">
        <f>QUOTIENT(Table1[[#This Row],[z0]],Table1[[#This Row],[div_z]])</f>
        <v>1671</v>
      </c>
      <c r="F10" s="3">
        <f>MOD(Table1[[#This Row],[z0]],Table1[[#This Row],[div_z]])</f>
        <v>8</v>
      </c>
      <c r="G10" s="4">
        <v>-7</v>
      </c>
      <c r="H10" s="3">
        <f>IF(Table1[[#This Row],[x1]]=Table1[[#This Row],[w]],0,1)</f>
        <v>0</v>
      </c>
      <c r="I10" s="3">
        <v>15</v>
      </c>
      <c r="J10" s="3">
        <f>(Table1[[#This Row],[w]]+Table1[[#This Row],[add_y]])*Table1[[#This Row],[x2]]</f>
        <v>0</v>
      </c>
      <c r="K10" s="3">
        <f>Table1[[#This Row],[zdiv]]*(25*Table1[[#This Row],[x2]]+1)</f>
        <v>1671</v>
      </c>
      <c r="L10" s="3">
        <f>Table1[[#This Row],[z1]]+Table1[[#This Row],[y]]</f>
        <v>1671</v>
      </c>
      <c r="M10" s="3"/>
      <c r="N10" s="3"/>
      <c r="O10" s="3"/>
    </row>
    <row r="11" spans="1:15" x14ac:dyDescent="0.25">
      <c r="A11" s="3">
        <v>7</v>
      </c>
      <c r="B11" s="3">
        <f>Table1[[#This Row],[zmod]]+Table1[[#This Row],[add_x]]</f>
        <v>13</v>
      </c>
      <c r="C11" s="4">
        <v>1</v>
      </c>
      <c r="D11" s="3">
        <f t="shared" si="0"/>
        <v>1671</v>
      </c>
      <c r="E11" s="3">
        <f>QUOTIENT(Table1[[#This Row],[z0]],Table1[[#This Row],[div_z]])</f>
        <v>1671</v>
      </c>
      <c r="F11" s="3">
        <f>MOD(Table1[[#This Row],[z0]],Table1[[#This Row],[div_z]])</f>
        <v>0</v>
      </c>
      <c r="G11" s="4">
        <v>13</v>
      </c>
      <c r="H11" s="3">
        <f>IF(Table1[[#This Row],[x1]]=Table1[[#This Row],[w]],0,1)</f>
        <v>1</v>
      </c>
      <c r="I11" s="3">
        <v>7</v>
      </c>
      <c r="J11" s="3">
        <f>(Table1[[#This Row],[w]]+Table1[[#This Row],[add_y]])*Table1[[#This Row],[x2]]</f>
        <v>14</v>
      </c>
      <c r="K11" s="3">
        <f>Table1[[#This Row],[zdiv]]*(25*Table1[[#This Row],[x2]]+1)</f>
        <v>43446</v>
      </c>
      <c r="L11" s="3">
        <f>Table1[[#This Row],[z1]]+Table1[[#This Row],[y]]</f>
        <v>43460</v>
      </c>
      <c r="M11" s="3"/>
      <c r="N11" s="3"/>
      <c r="O11" s="3"/>
    </row>
    <row r="12" spans="1:15" x14ac:dyDescent="0.25">
      <c r="A12" s="5">
        <v>1</v>
      </c>
      <c r="B12" s="5">
        <f>Table1[[#This Row],[zmod]]+Table1[[#This Row],[add_x]]</f>
        <v>1</v>
      </c>
      <c r="C12" s="4">
        <v>26</v>
      </c>
      <c r="D12" s="3">
        <f t="shared" si="0"/>
        <v>43460</v>
      </c>
      <c r="E12" s="3">
        <f>QUOTIENT(Table1[[#This Row],[z0]],Table1[[#This Row],[div_z]])</f>
        <v>1671</v>
      </c>
      <c r="F12" s="3">
        <f>MOD(Table1[[#This Row],[z0]],Table1[[#This Row],[div_z]])</f>
        <v>14</v>
      </c>
      <c r="G12" s="4">
        <v>-13</v>
      </c>
      <c r="H12" s="3">
        <f>IF(Table1[[#This Row],[x1]]=Table1[[#This Row],[w]],0,1)</f>
        <v>0</v>
      </c>
      <c r="I12" s="3">
        <v>6</v>
      </c>
      <c r="J12" s="3">
        <f>(Table1[[#This Row],[w]]+Table1[[#This Row],[add_y]])*Table1[[#This Row],[x2]]</f>
        <v>0</v>
      </c>
      <c r="K12" s="3">
        <f>Table1[[#This Row],[zdiv]]*(25*Table1[[#This Row],[x2]]+1)</f>
        <v>1671</v>
      </c>
      <c r="L12" s="3">
        <f>Table1[[#This Row],[z1]]+Table1[[#This Row],[y]]</f>
        <v>1671</v>
      </c>
      <c r="M12" s="3"/>
      <c r="N12" s="3"/>
      <c r="O12" s="3"/>
    </row>
    <row r="13" spans="1:15" x14ac:dyDescent="0.25">
      <c r="A13" s="5">
        <v>7</v>
      </c>
      <c r="B13" s="5">
        <f>Table1[[#This Row],[zmod]]+Table1[[#This Row],[add_x]]</f>
        <v>7</v>
      </c>
      <c r="C13" s="4">
        <v>26</v>
      </c>
      <c r="D13" s="3">
        <f t="shared" si="0"/>
        <v>1671</v>
      </c>
      <c r="E13" s="3">
        <f>QUOTIENT(Table1[[#This Row],[z0]],Table1[[#This Row],[div_z]])</f>
        <v>64</v>
      </c>
      <c r="F13" s="3">
        <f>MOD(Table1[[#This Row],[z0]],Table1[[#This Row],[div_z]])</f>
        <v>7</v>
      </c>
      <c r="G13" s="4">
        <v>0</v>
      </c>
      <c r="H13" s="3">
        <f>IF(Table1[[#This Row],[x1]]=Table1[[#This Row],[w]],0,1)</f>
        <v>0</v>
      </c>
      <c r="I13" s="3">
        <v>5</v>
      </c>
      <c r="J13" s="3">
        <f>(Table1[[#This Row],[w]]+Table1[[#This Row],[add_y]])*Table1[[#This Row],[x2]]</f>
        <v>0</v>
      </c>
      <c r="K13" s="3">
        <f>Table1[[#This Row],[zdiv]]*(25*Table1[[#This Row],[x2]]+1)</f>
        <v>64</v>
      </c>
      <c r="L13" s="3">
        <f>Table1[[#This Row],[z1]]+Table1[[#This Row],[y]]</f>
        <v>64</v>
      </c>
      <c r="M13" s="3"/>
      <c r="N13" s="3"/>
      <c r="O13" s="3"/>
    </row>
    <row r="14" spans="1:15" x14ac:dyDescent="0.25">
      <c r="A14" s="5">
        <v>1</v>
      </c>
      <c r="B14" s="5">
        <f>Table1[[#This Row],[zmod]]+Table1[[#This Row],[add_x]]</f>
        <v>1</v>
      </c>
      <c r="C14" s="4">
        <v>26</v>
      </c>
      <c r="D14" s="3">
        <f t="shared" si="0"/>
        <v>64</v>
      </c>
      <c r="E14" s="3">
        <f>QUOTIENT(Table1[[#This Row],[z0]],Table1[[#This Row],[div_z]])</f>
        <v>2</v>
      </c>
      <c r="F14" s="3">
        <f>MOD(Table1[[#This Row],[z0]],Table1[[#This Row],[div_z]])</f>
        <v>12</v>
      </c>
      <c r="G14" s="4">
        <v>-11</v>
      </c>
      <c r="H14" s="3">
        <f>IF(Table1[[#This Row],[x1]]=Table1[[#This Row],[w]],0,1)</f>
        <v>0</v>
      </c>
      <c r="I14" s="3">
        <v>6</v>
      </c>
      <c r="J14" s="3">
        <f>(Table1[[#This Row],[w]]+Table1[[#This Row],[add_y]])*Table1[[#This Row],[x2]]</f>
        <v>0</v>
      </c>
      <c r="K14" s="3">
        <f>Table1[[#This Row],[zdiv]]*(25*Table1[[#This Row],[x2]]+1)</f>
        <v>2</v>
      </c>
      <c r="L14" s="3">
        <f>Table1[[#This Row],[z1]]+Table1[[#This Row],[y]]</f>
        <v>2</v>
      </c>
      <c r="M14" s="3"/>
      <c r="N14" s="3"/>
      <c r="O14" s="3"/>
    </row>
    <row r="15" spans="1:15" x14ac:dyDescent="0.25">
      <c r="A15" s="5">
        <v>2</v>
      </c>
      <c r="B15" s="5">
        <f>Table1[[#This Row],[zmod]]+Table1[[#This Row],[add_x]]</f>
        <v>2</v>
      </c>
      <c r="C15" s="4">
        <v>26</v>
      </c>
      <c r="D15" s="3">
        <f t="shared" si="0"/>
        <v>2</v>
      </c>
      <c r="E15" s="3">
        <f>QUOTIENT(Table1[[#This Row],[z0]],Table1[[#This Row],[div_z]])</f>
        <v>0</v>
      </c>
      <c r="F15" s="3">
        <f>MOD(Table1[[#This Row],[z0]],Table1[[#This Row],[div_z]])</f>
        <v>2</v>
      </c>
      <c r="G15" s="4">
        <v>0</v>
      </c>
      <c r="H15" s="3">
        <f>IF(Table1[[#This Row],[x1]]=Table1[[#This Row],[w]],0,1)</f>
        <v>0</v>
      </c>
      <c r="I15" s="3">
        <v>15</v>
      </c>
      <c r="J15" s="3">
        <f>(Table1[[#This Row],[w]]+Table1[[#This Row],[add_y]])*Table1[[#This Row],[x2]]</f>
        <v>0</v>
      </c>
      <c r="K15" s="3">
        <f>Table1[[#This Row],[zdiv]]*(25*Table1[[#This Row],[x2]]+1)</f>
        <v>0</v>
      </c>
      <c r="L15" s="3">
        <f>Table1[[#This Row],[z1]]+Table1[[#This Row],[y]]</f>
        <v>0</v>
      </c>
      <c r="M15" s="3"/>
      <c r="N15" s="3"/>
      <c r="O1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StudentIn</dc:creator>
  <cp:lastModifiedBy>StudentIn</cp:lastModifiedBy>
  <dcterms:created xsi:type="dcterms:W3CDTF">2021-12-24T10:37:28Z</dcterms:created>
  <dcterms:modified xsi:type="dcterms:W3CDTF">2021-12-26T01:28:05Z</dcterms:modified>
</cp:coreProperties>
</file>