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yako\Downloads\AATUK\EIGHTH\TESISI\SUPER-TESIS\CLASES\ASISTENCIA\"/>
    </mc:Choice>
  </mc:AlternateContent>
  <xr:revisionPtr revIDLastSave="0" documentId="13_ncr:1_{CDB1D402-9517-48C5-B5E0-8B733AF44805}" xr6:coauthVersionLast="47" xr6:coauthVersionMax="47" xr10:uidLastSave="{00000000-0000-0000-0000-000000000000}"/>
  <bookViews>
    <workbookView xWindow="-120" yWindow="-120" windowWidth="29040" windowHeight="15990" firstSheet="2" activeTab="6" xr2:uid="{8A96CDCF-8339-4B98-BDBA-150EA583BBF1}"/>
  </bookViews>
  <sheets>
    <sheet name="Participación 7 C" sheetId="1" r:id="rId1"/>
    <sheet name="PARTICIPACION 7 B" sheetId="3" r:id="rId2"/>
    <sheet name="ASISTENCIA PROJECT" sheetId="2" r:id="rId3"/>
    <sheet name="PRE-TEST WPM" sheetId="4" r:id="rId4"/>
    <sheet name="PRE-TEST WORDSS" sheetId="9" r:id="rId5"/>
    <sheet name="PRETEST WPM" sheetId="5" r:id="rId6"/>
    <sheet name="ENCUESTA INICIAL" sheetId="6" r:id="rId7"/>
    <sheet name="ENCUESTA DE SEGUIMIENTO" sheetId="8" r:id="rId8"/>
    <sheet name="Hoja1" sheetId="10" r:id="rId9"/>
    <sheet name="Hoja2" sheetId="11" r:id="rId10"/>
  </sheets>
  <externalReferences>
    <externalReference r:id="rId11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" i="4"/>
  <c r="A6" i="4"/>
  <c r="A6" i="9"/>
  <c r="B5" i="8"/>
  <c r="B5" i="6"/>
</calcChain>
</file>

<file path=xl/sharedStrings.xml><?xml version="1.0" encoding="utf-8"?>
<sst xmlns="http://schemas.openxmlformats.org/spreadsheetml/2006/main" count="1001" uniqueCount="350">
  <si>
    <t>NOMBRES</t>
  </si>
  <si>
    <t>PARTICIPACION</t>
  </si>
  <si>
    <t>ZAMBRANO VERA NARCISA MONSERRATE</t>
  </si>
  <si>
    <t>SI</t>
  </si>
  <si>
    <t>CONTRERAS NAPA FERNANDO MANUEL</t>
  </si>
  <si>
    <t>PINARGOTE SABANDO ABRAHAM ISMAEL</t>
  </si>
  <si>
    <t>GOYA MIRANDA ERICK MATHIA</t>
  </si>
  <si>
    <t>PARRAGA ZAMBRANO JOSTIN DARIO</t>
  </si>
  <si>
    <t>QUIÑONEZ VALDEZ JUAN DAVID</t>
  </si>
  <si>
    <t>HIDALGO CHIQUITO JULEIXY JISNERLY</t>
  </si>
  <si>
    <t>ALESCANO VERA FABIANA ISABELLA</t>
  </si>
  <si>
    <t>TOVAR VALENCIA JOSTIN MATHIAS</t>
  </si>
  <si>
    <t>SORNOZA NAGUA MAYKEL GABRIEL</t>
  </si>
  <si>
    <t>RIVERA BARRETO CARMEN RAMONA</t>
  </si>
  <si>
    <t>CALI NAULA CARLOS ALBERTO</t>
  </si>
  <si>
    <t xml:space="preserve">MORALES ZAVALA KELVIN ALEXANDER </t>
  </si>
  <si>
    <t>MENDOZA URIÑA ANDERSON JOSÉ</t>
  </si>
  <si>
    <t xml:space="preserve">TUAREZ ORMAZA CESAR JAIR </t>
  </si>
  <si>
    <t>MAZÓN ORTEGA JARED VALENTIN</t>
  </si>
  <si>
    <t>ANCHUNDIA LOOR ESNAIDER ALEXANDER</t>
  </si>
  <si>
    <t>BRAVO VELIZ WENDY NICOL</t>
  </si>
  <si>
    <t>PALMA BRIONES KEISI</t>
  </si>
  <si>
    <t>CEDEÑO GUARANDA DANIA CAROLINA</t>
  </si>
  <si>
    <t>RIZZO TUBAY MAYKEL JOEL</t>
  </si>
  <si>
    <t>MERIZALDE BARCO SHAMYRA SOLANGE</t>
  </si>
  <si>
    <t>RODRIGUEZ CEDEÑO MARCO DANIEL</t>
  </si>
  <si>
    <t>NO</t>
  </si>
  <si>
    <t>MUÑOZ AGUIRRE FERNANDO ELIAN</t>
  </si>
  <si>
    <t>CONTRERAS AVILES ALDANA KAYRETH</t>
  </si>
  <si>
    <t>MOREIRA MONCERRATE DOMENICA LISBETH</t>
  </si>
  <si>
    <t>MONTESDEOCA PÉREZ KEYLER ISAAC</t>
  </si>
  <si>
    <t>RUIZ PERALTA NEYSER ARIEL</t>
  </si>
  <si>
    <t>GALLO MONSALVE JIMMY JOEL</t>
  </si>
  <si>
    <t>CAÑOLA VINCES GEOVANNA MAYLIN</t>
  </si>
  <si>
    <t>MORALES MENDOZA MARIA BELÉN</t>
  </si>
  <si>
    <t>REYNA HERRERA DAVID MISAEL</t>
  </si>
  <si>
    <t>VERA SOLORZANO JENNIFFER ANALIA</t>
  </si>
  <si>
    <t>PALMA ARIAS MILAN GERAD</t>
  </si>
  <si>
    <t>PERALTA RIVERA ASHLYN MILLARAY</t>
  </si>
  <si>
    <t>AVEIGA BASURTO KERLY LISETH</t>
  </si>
  <si>
    <t>LOOR MACIAS SNEYDER JHONSON</t>
  </si>
  <si>
    <t>MEZA LOOR EDISON JESNAIDER</t>
  </si>
  <si>
    <t>ZAMORA MAYKEL</t>
  </si>
  <si>
    <t>FREIRE CHILUIZA KEYLA DAMARIS</t>
  </si>
  <si>
    <t>VELEZ BUSTILLOS ARTURO DANIEL</t>
  </si>
  <si>
    <t>ROMERO FREIRE SANTIAGO JAIR</t>
  </si>
  <si>
    <t xml:space="preserve">RIVERA MORALES KRISTHEL KAYLET </t>
  </si>
  <si>
    <t>CARREÑO ZAMBRANO JHON DAVID</t>
  </si>
  <si>
    <t>ZAMORA CASTRO LESLIE MERIBETH</t>
  </si>
  <si>
    <t>SOLORZANO MONTERO NOHELY JOSMELY</t>
  </si>
  <si>
    <t>MONTOYA SOLORZANO SANDRA GUADALUPE</t>
  </si>
  <si>
    <t>AGUILAR MOREIRA MAILIN SCARLETH</t>
  </si>
  <si>
    <t>BASURTO TUAREZ DIANA ELIZABETH</t>
  </si>
  <si>
    <t>CAJILEMA PEÑARRIETA PAULET ISABEL</t>
  </si>
  <si>
    <t>CARRILLO BRIONES MILAN MAGAVY</t>
  </si>
  <si>
    <t>NEVAREZ TUFIÑO ALEXA SAMIRA</t>
  </si>
  <si>
    <t>ORTIZ COELLO JESUS PATRICIO</t>
  </si>
  <si>
    <t>PINCAY LOOR MELODY PAOLA</t>
  </si>
  <si>
    <t>SOLORZANO JORGE LENIN</t>
  </si>
  <si>
    <t>BARCOS MENDOZA BRYAN EDUARDO</t>
  </si>
  <si>
    <t>BRAVO PIZA DAVID AMIR</t>
  </si>
  <si>
    <t>CABRERA PACHAY JOSLYN ALINA</t>
  </si>
  <si>
    <t xml:space="preserve">SANTAN SORIA LEONELA ELIZABETH </t>
  </si>
  <si>
    <t>LOPEZ TRAVEZ LISEHT ANAI</t>
  </si>
  <si>
    <t>PALMA REYES ROOSVELTH DANIEL</t>
  </si>
  <si>
    <t>TORRALES ESPINOZA MAYLIN ADAMARIS</t>
  </si>
  <si>
    <t>VELEZ ALMEIDA HEIDY KRISTHEL</t>
  </si>
  <si>
    <t xml:space="preserve">ZAMBRANO INTRIAGO BRYAN ISAAC </t>
  </si>
  <si>
    <t>WEEK 1</t>
  </si>
  <si>
    <t>WEEK 2</t>
  </si>
  <si>
    <t>WEEK3</t>
  </si>
  <si>
    <t>WEEK4</t>
  </si>
  <si>
    <t>WEEK 5</t>
  </si>
  <si>
    <t>WEEK6</t>
  </si>
  <si>
    <t>WEEK 7</t>
  </si>
  <si>
    <t>WEEK 8</t>
  </si>
  <si>
    <t>M</t>
  </si>
  <si>
    <t>J</t>
  </si>
  <si>
    <t>V</t>
  </si>
  <si>
    <t>PARTICIPANTES 7MO "C"</t>
  </si>
  <si>
    <t xml:space="preserve">OBSERVACIONES </t>
  </si>
  <si>
    <t>PARTICIPANTES 7MO "B"</t>
  </si>
  <si>
    <t>TRANSCRIPTION</t>
  </si>
  <si>
    <t>CS: complete sentence</t>
  </si>
  <si>
    <t>STUCOD</t>
  </si>
  <si>
    <t>OPIS-7B-01</t>
  </si>
  <si>
    <t>OPIS-7C-01</t>
  </si>
  <si>
    <t>OPIS-7C-02</t>
  </si>
  <si>
    <t>OPIS-7C-03</t>
  </si>
  <si>
    <t>OPIS-7C-04</t>
  </si>
  <si>
    <t>OPIS-7C-05</t>
  </si>
  <si>
    <t>OPIS-7C-06</t>
  </si>
  <si>
    <t>OPIS-7C-07</t>
  </si>
  <si>
    <t>OPIS-7C-08</t>
  </si>
  <si>
    <t>OPIS-7C-09</t>
  </si>
  <si>
    <t>OPIS-7C-10</t>
  </si>
  <si>
    <t>OPIS-7C-11</t>
  </si>
  <si>
    <t>OPIS-7C-12</t>
  </si>
  <si>
    <t>OPIS-7C-13</t>
  </si>
  <si>
    <t>OPIS-7C-14</t>
  </si>
  <si>
    <t>OPIS-7C-15</t>
  </si>
  <si>
    <t>OPIS-7C-16</t>
  </si>
  <si>
    <t>OPIS-7C-17</t>
  </si>
  <si>
    <t>OPIS-7C-18</t>
  </si>
  <si>
    <t>OPIS-7C-19</t>
  </si>
  <si>
    <t>OPIS-7C-20</t>
  </si>
  <si>
    <t>OPIS-7C-21</t>
  </si>
  <si>
    <t>OPIS-7C-22</t>
  </si>
  <si>
    <t>OPIS-7C-23</t>
  </si>
  <si>
    <t>OPIS-7C-24</t>
  </si>
  <si>
    <t>OPIS-7C-25</t>
  </si>
  <si>
    <t>OPIS-7C-26</t>
  </si>
  <si>
    <t>OPIS-7C-27</t>
  </si>
  <si>
    <t>OPIS-7C-29</t>
  </si>
  <si>
    <t>OPIS-7C-30</t>
  </si>
  <si>
    <t>OPIS-7C-31</t>
  </si>
  <si>
    <t>OPIS-7C-32</t>
  </si>
  <si>
    <t>CS</t>
  </si>
  <si>
    <t>one, two, three, four, five, six, seven, eight, nine, ten, eleven, twelve</t>
  </si>
  <si>
    <t>WPM-IW</t>
  </si>
  <si>
    <t>you</t>
  </si>
  <si>
    <t>yes</t>
  </si>
  <si>
    <t>I</t>
  </si>
  <si>
    <t>he</t>
  </si>
  <si>
    <t>she</t>
  </si>
  <si>
    <t>they</t>
  </si>
  <si>
    <t>yellow</t>
  </si>
  <si>
    <t>black</t>
  </si>
  <si>
    <t>am</t>
  </si>
  <si>
    <t>are</t>
  </si>
  <si>
    <t>is</t>
  </si>
  <si>
    <t>memorized production when counting numbers, doesn't pronounce /aɪ/, did it /i/ as spanish i</t>
  </si>
  <si>
    <t>semi-spontaneous production, show shyness, lack of vocabulary, pronunced "I" as /i/</t>
  </si>
  <si>
    <t>dog</t>
  </si>
  <si>
    <t>cat</t>
  </si>
  <si>
    <t>red</t>
  </si>
  <si>
    <t>orange</t>
  </si>
  <si>
    <t>blue</t>
  </si>
  <si>
    <t>purple</t>
  </si>
  <si>
    <t>pink</t>
  </si>
  <si>
    <t>white</t>
  </si>
  <si>
    <t>basketball</t>
  </si>
  <si>
    <t>soccer</t>
  </si>
  <si>
    <t>summer</t>
  </si>
  <si>
    <t>play</t>
  </si>
  <si>
    <t>we</t>
  </si>
  <si>
    <t>volley</t>
  </si>
  <si>
    <t>were more spontaneus, good pronunciation, pronounce I correctly, confidence is evident when speaking</t>
  </si>
  <si>
    <t xml:space="preserve">shyness is evident, lack of vocabulary, hesitate when recieves guidance, </t>
  </si>
  <si>
    <t>good morning</t>
  </si>
  <si>
    <t>good afternoon</t>
  </si>
  <si>
    <t>good evening</t>
  </si>
  <si>
    <t>said doesn't know words in English, but with guidence produce greetings pronouncing well</t>
  </si>
  <si>
    <t xml:space="preserve">thank you </t>
  </si>
  <si>
    <t>good bye</t>
  </si>
  <si>
    <t>good day</t>
  </si>
  <si>
    <t>very good</t>
  </si>
  <si>
    <t>shows insecurity, shyness is evident, pronunciation is not bad, hesitates to speak</t>
  </si>
  <si>
    <t>one, two, three, four, five, six, seven, eight, nine, ten</t>
  </si>
  <si>
    <t>february</t>
  </si>
  <si>
    <t>october</t>
  </si>
  <si>
    <t>november</t>
  </si>
  <si>
    <t>december</t>
  </si>
  <si>
    <t>september</t>
  </si>
  <si>
    <t>march</t>
  </si>
  <si>
    <t>mother</t>
  </si>
  <si>
    <t>father</t>
  </si>
  <si>
    <t>shows confidence when participating, not bad pronunciation, memorized categories, with guidence could mention more</t>
  </si>
  <si>
    <t>two</t>
  </si>
  <si>
    <t>four</t>
  </si>
  <si>
    <t>five</t>
  </si>
  <si>
    <t>six</t>
  </si>
  <si>
    <t>nine</t>
  </si>
  <si>
    <t>eleven</t>
  </si>
  <si>
    <t>three</t>
  </si>
  <si>
    <t>seven</t>
  </si>
  <si>
    <t>eight</t>
  </si>
  <si>
    <t>may</t>
  </si>
  <si>
    <t>shows confidence participating and also is remarkable how forced the pronunciation wich is good cause try to articulate more as English</t>
  </si>
  <si>
    <t>lack of knowledge is evident, hesitates to speak, shyness due to low knowledge</t>
  </si>
  <si>
    <t>one, two, three, four, five, six, seven, eight, nine, ten, eleven, twelve, thirteen, fourteen, fifteen, sixteen, seventeen, eighteen, nineteen, twenty</t>
  </si>
  <si>
    <t>thirty-one</t>
  </si>
  <si>
    <t>thirty-three</t>
  </si>
  <si>
    <t>memorized production when counting numbers, some words are pronounced wrongly, also show shyness but tryed it well</t>
  </si>
  <si>
    <t>can</t>
  </si>
  <si>
    <t>green</t>
  </si>
  <si>
    <t>hello</t>
  </si>
  <si>
    <t>dad</t>
  </si>
  <si>
    <t>shows confidence when was speaking, needs guidence to remind words, not bad pronunciation</t>
  </si>
  <si>
    <t>coins</t>
  </si>
  <si>
    <t>point</t>
  </si>
  <si>
    <t>Saturday</t>
  </si>
  <si>
    <t>shows confidence and proposed start with word related to videogames, lack of vocabulary, misspronounced words,</t>
  </si>
  <si>
    <t>one</t>
  </si>
  <si>
    <t>june</t>
  </si>
  <si>
    <t>shyness is evident, lack of vocabulary, misspronounced words, needs guidence to remind</t>
  </si>
  <si>
    <t>bean</t>
  </si>
  <si>
    <t>salt</t>
  </si>
  <si>
    <t>football</t>
  </si>
  <si>
    <t>ten</t>
  </si>
  <si>
    <t>lack of vocabulary, shows confidence speaking in english, good tone of ovice</t>
  </si>
  <si>
    <t>water</t>
  </si>
  <si>
    <t>coffe</t>
  </si>
  <si>
    <t xml:space="preserve">five </t>
  </si>
  <si>
    <t>game</t>
  </si>
  <si>
    <t>to be</t>
  </si>
  <si>
    <t>january</t>
  </si>
  <si>
    <t>jump</t>
  </si>
  <si>
    <t>rain</t>
  </si>
  <si>
    <t>sing</t>
  </si>
  <si>
    <t>dance</t>
  </si>
  <si>
    <t>Monday</t>
  </si>
  <si>
    <t>hesitates to speak, shyness is evident, but has good tone of voice, misspronunciation</t>
  </si>
  <si>
    <t>misspronunciation, shows confindence speaking in English and are words from different categories</t>
  </si>
  <si>
    <t xml:space="preserve">one </t>
  </si>
  <si>
    <t>sister</t>
  </si>
  <si>
    <t>brother</t>
  </si>
  <si>
    <t>january, december, october</t>
  </si>
  <si>
    <t>brown</t>
  </si>
  <si>
    <t>yellow, blue, red, purple, pink</t>
  </si>
  <si>
    <t>confidence is evident when speaking, not bad pronunciation, different vocabulary categories, needs guidence to remind words</t>
  </si>
  <si>
    <t>good morning teacher</t>
  </si>
  <si>
    <t>YES</t>
  </si>
  <si>
    <t>previously the student greeted me, and also recording produce a complete sentece in a communicative interaction, manifesting a variation in the tone, lack of vocabulary, memorized expressions</t>
  </si>
  <si>
    <t>horse</t>
  </si>
  <si>
    <t xml:space="preserve">six </t>
  </si>
  <si>
    <t xml:space="preserve">eight </t>
  </si>
  <si>
    <t>apple</t>
  </si>
  <si>
    <t>banana</t>
  </si>
  <si>
    <t>shows confidence speaking in English, needs guidence to remind, good prounciation, manifest intention to improve</t>
  </si>
  <si>
    <t>thank you</t>
  </si>
  <si>
    <t xml:space="preserve">soccer </t>
  </si>
  <si>
    <t>run</t>
  </si>
  <si>
    <t>memerized expressions, lack of vocabulary, misspronunciation, shyness is evident</t>
  </si>
  <si>
    <t>twelve</t>
  </si>
  <si>
    <t xml:space="preserve">fourteen </t>
  </si>
  <si>
    <t>sixteen</t>
  </si>
  <si>
    <t>seventeen</t>
  </si>
  <si>
    <t>one, two, three, four, five, six, seven, eight, nine, ten,</t>
  </si>
  <si>
    <t>twenti-one</t>
  </si>
  <si>
    <t>twenty-two</t>
  </si>
  <si>
    <t>twenty-three</t>
  </si>
  <si>
    <t>good</t>
  </si>
  <si>
    <t>table</t>
  </si>
  <si>
    <t xml:space="preserve">october </t>
  </si>
  <si>
    <t>shows insecurity, shyness is evident, lack of vocabulary, hesitates to speak</t>
  </si>
  <si>
    <t>monkey</t>
  </si>
  <si>
    <t>lion</t>
  </si>
  <si>
    <t xml:space="preserve">good afternoon </t>
  </si>
  <si>
    <t>shows nervous, but articulate correctly, misspronounces some words, lack of confidence, needs guidence to remind</t>
  </si>
  <si>
    <t>memorized production, shyness is evident, lack of vocabulary, miss pronunciation, needs guidence to remind but takes time thinking</t>
  </si>
  <si>
    <t>OPIS-7C-28</t>
  </si>
  <si>
    <t>it</t>
  </si>
  <si>
    <t>twenty-four</t>
  </si>
  <si>
    <t>good afternoon teacher</t>
  </si>
  <si>
    <t>hesitates to speak, needs guidence, not bad pronunciation, memorized production, understand how to greet to the teacher</t>
  </si>
  <si>
    <t>fourteen</t>
  </si>
  <si>
    <t>needs guidence to remind words, not bad pronunciation, misspronounced words, memorized production, but tryed to articulate better, lack of vocabulary</t>
  </si>
  <si>
    <t>shows dissactisfaction, shyness is evident, lack of knowledge also, manifest nervousness</t>
  </si>
  <si>
    <t>shows confidence to speak,  expresses nervousness and hesitates, needs guidence to remind words, misspronunciation, good knowledge</t>
  </si>
  <si>
    <t>memorized expresions, memorized production, shows nervous, lack of vocabulary, misspronounced some words, good tone of voice, reminds how to pronounce many words</t>
  </si>
  <si>
    <t>WPM-IS: word per minute - Isolated words</t>
  </si>
  <si>
    <t>STUCOD: Student code</t>
  </si>
  <si>
    <t>OPIS-7B-02</t>
  </si>
  <si>
    <t>OPIS-7B-03</t>
  </si>
  <si>
    <t>OPIS-7B-04</t>
  </si>
  <si>
    <t>OPIS-7B-05</t>
  </si>
  <si>
    <t>OPIS-7B-06</t>
  </si>
  <si>
    <t>OPIS-7B-07</t>
  </si>
  <si>
    <t>OPIS-7B-08</t>
  </si>
  <si>
    <t>OPIS-7B-09</t>
  </si>
  <si>
    <t>OPIS-7B-10</t>
  </si>
  <si>
    <t>OPIS-7B-11</t>
  </si>
  <si>
    <t>OPIS-7B-12</t>
  </si>
  <si>
    <t>OPIS-7B-13</t>
  </si>
  <si>
    <t>OPIS-7B-14</t>
  </si>
  <si>
    <t>OPIS-7B-15</t>
  </si>
  <si>
    <t>OPIS-7B-16</t>
  </si>
  <si>
    <t>OPIS-7B-17</t>
  </si>
  <si>
    <t>OPIS-7B-18</t>
  </si>
  <si>
    <t>OPIS-7B-19</t>
  </si>
  <si>
    <t>OPIS-7B-20</t>
  </si>
  <si>
    <t>OPIS-7B-21</t>
  </si>
  <si>
    <t>OPIS-7B-22</t>
  </si>
  <si>
    <t>OPIS-7B-23</t>
  </si>
  <si>
    <t>OPIS-7B-24</t>
  </si>
  <si>
    <t>OPIS-7B-25</t>
  </si>
  <si>
    <t>OPIS-7B-27</t>
  </si>
  <si>
    <t>OPIS-7B-28</t>
  </si>
  <si>
    <t>OPIS-7B-29</t>
  </si>
  <si>
    <t>OPIS-7B-30</t>
  </si>
  <si>
    <t>OPIS-7B-26</t>
  </si>
  <si>
    <t>lemon</t>
  </si>
  <si>
    <t>fucsia</t>
  </si>
  <si>
    <t>fuchsia</t>
  </si>
  <si>
    <t>pear</t>
  </si>
  <si>
    <t>shows shyness, lack of confidence, lack of vocabulary, misspronounced some words, memorized production counting numbers, needs guidence to remind words</t>
  </si>
  <si>
    <t>lack of knowledge, student pronounce /perg/ like "perro" in Spanish as if were dog in English, and some words just delete some sounds from the spanish form, bad pronunciation</t>
  </si>
  <si>
    <t>ID Estudiante</t>
  </si>
  <si>
    <t>Pregunta 1: Mejorar habilidad</t>
  </si>
  <si>
    <t>Pregunta 2: Oportunidades para participar</t>
  </si>
  <si>
    <t>Pregunta 3: Tiempo para participar</t>
  </si>
  <si>
    <t>Pregunta 4: Motivación para participar</t>
  </si>
  <si>
    <t>Pregunta 5: Miedo de hablar</t>
  </si>
  <si>
    <t>Pregunta 6: Retroalimentación</t>
  </si>
  <si>
    <t>Pregunta 7: Seguridad al hablar</t>
  </si>
  <si>
    <t>Pregunta 8: Comodidad con compañeros/profesor</t>
  </si>
  <si>
    <t>Pregunta 9: Confianza al hablar (escala 1-5)</t>
  </si>
  <si>
    <t>Pregunta 10: Respuesta a preguntas rápidas</t>
  </si>
  <si>
    <t>Pregunta 11: Atención individualizada</t>
  </si>
  <si>
    <t>Pregunta 12: Segundo profesor en el aula</t>
  </si>
  <si>
    <r>
      <t>Asignación de valores</t>
    </r>
    <r>
      <rPr>
        <sz val="11"/>
        <color theme="1"/>
        <rFont val="Calibri"/>
        <family val="2"/>
        <scheme val="minor"/>
      </rPr>
      <t>: asignamos un valor numérico a cada respuesta en la encuesta según la escala de "más positivo" a "más negativo"</t>
    </r>
  </si>
  <si>
    <t>memorized expressions, shows shyness and hesitation, shows insecurity, with not communicative context</t>
  </si>
  <si>
    <t>PALMA BRIONES KEISI SELENA</t>
  </si>
  <si>
    <t>X</t>
  </si>
  <si>
    <t>Rubric for Speaking Pre-test</t>
  </si>
  <si>
    <t xml:space="preserve">F </t>
  </si>
  <si>
    <t>P</t>
  </si>
  <si>
    <t>GSS</t>
  </si>
  <si>
    <t>CE</t>
  </si>
  <si>
    <t>Fluency</t>
  </si>
  <si>
    <t>Pronunciation</t>
  </si>
  <si>
    <t>Vocabulary</t>
  </si>
  <si>
    <t>Grammar &amp; Sentence Structure</t>
  </si>
  <si>
    <t>Confidence &amp; Engagement</t>
  </si>
  <si>
    <t>F</t>
  </si>
  <si>
    <t>TOTAL</t>
  </si>
  <si>
    <t>Pregunta 2: Tiempo para participar</t>
  </si>
  <si>
    <t>Pregunta 3: Motivación para participar</t>
  </si>
  <si>
    <t>Pregunta 1: Oportunidades de participar</t>
  </si>
  <si>
    <t>Pregunta 4: Miedo de hablar</t>
  </si>
  <si>
    <t>Pregunta 5: Retroalimentación</t>
  </si>
  <si>
    <t>Pregunta 6: Seguridad al hablar</t>
  </si>
  <si>
    <t>Pregunta 7: Confianza al hablar (escala 1-5)</t>
  </si>
  <si>
    <t>Pregunta 8: Respuesta a preguntas rápidas</t>
  </si>
  <si>
    <t>one, two, thre, four, five, six, seven, eight, nine, ten</t>
  </si>
  <si>
    <t>WPM-IW: word per minute - Isolated words</t>
  </si>
  <si>
    <t xml:space="preserve">shows nervousness, lack of vocabulary, lack of confidence, misspronounced some words, memorized words </t>
  </si>
  <si>
    <t>one, two - ten</t>
  </si>
  <si>
    <t>NARANJO RIVERA JOHAN ALEXANDER</t>
  </si>
  <si>
    <t>shows insecurity, shyness is evident, pronunciation is not bad, hesitates to speak a lot</t>
  </si>
  <si>
    <t>ZAMORA LUIS</t>
  </si>
  <si>
    <t>EXCELLENT</t>
  </si>
  <si>
    <t>GOOD</t>
  </si>
  <si>
    <t>DEVELOPING</t>
  </si>
  <si>
    <t>IMPROVEMENT</t>
  </si>
  <si>
    <t>0-5 points</t>
  </si>
  <si>
    <t>6-10 points</t>
  </si>
  <si>
    <t>11-15 points</t>
  </si>
  <si>
    <t>16-20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</si>
</sst>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3F3F76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FF4F7"/>
        <bgColor indexed="64"/>
      </patternFill>
    </fill>
    <fill>
      <patternFill patternType="solid">
        <fgColor rgb="FFCCBFE3"/>
        <bgColor indexed="64"/>
      </patternFill>
    </fill>
    <fill>
      <patternFill patternType="solid">
        <fgColor rgb="FFFFD5F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5" fillId="5" borderId="0" applyNumberFormat="0" applyBorder="0" applyAlignment="0" applyProtection="0"/>
  </cellStyleXfs>
  <cellXfs count="141">
    <xf numFmtId="0" fontId="0" fillId="0" borderId="0" xfId="0"/>
    <xf numFmtId="49" fontId="0" fillId="0" borderId="0" xfId="0" applyNumberFormat="1"/>
    <xf numFmtId="0" fontId="0" fillId="0" borderId="2" xfId="0" applyBorder="1"/>
    <xf numFmtId="0" fontId="0" fillId="7" borderId="2" xfId="0" applyFill="1" applyBorder="1"/>
    <xf numFmtId="0" fontId="2" fillId="3" borderId="2" xfId="2" applyBorder="1"/>
    <xf numFmtId="0" fontId="1" fillId="2" borderId="2" xfId="1" applyBorder="1"/>
    <xf numFmtId="0" fontId="6" fillId="6" borderId="4" xfId="0" applyFont="1" applyFill="1" applyBorder="1"/>
    <xf numFmtId="0" fontId="0" fillId="0" borderId="2" xfId="0" applyBorder="1" applyAlignment="1">
      <alignment horizontal="center"/>
    </xf>
    <xf numFmtId="0" fontId="0" fillId="0" borderId="15" xfId="0" applyBorder="1"/>
    <xf numFmtId="0" fontId="0" fillId="10" borderId="2" xfId="0" applyFill="1" applyBorder="1"/>
    <xf numFmtId="0" fontId="12" fillId="6" borderId="2" xfId="0" applyFont="1" applyFill="1" applyBorder="1"/>
    <xf numFmtId="0" fontId="0" fillId="8" borderId="4" xfId="0" applyFill="1" applyBorder="1"/>
    <xf numFmtId="0" fontId="0" fillId="8" borderId="2" xfId="0" applyFill="1" applyBorder="1"/>
    <xf numFmtId="0" fontId="0" fillId="11" borderId="2" xfId="0" applyFill="1" applyBorder="1"/>
    <xf numFmtId="0" fontId="12" fillId="6" borderId="2" xfId="0" applyFont="1" applyFill="1" applyBorder="1" applyAlignment="1">
      <alignment horizontal="center"/>
    </xf>
    <xf numFmtId="0" fontId="0" fillId="12" borderId="2" xfId="0" applyFill="1" applyBorder="1"/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6" fillId="16" borderId="4" xfId="0" applyFont="1" applyFill="1" applyBorder="1"/>
    <xf numFmtId="0" fontId="0" fillId="10" borderId="15" xfId="0" applyFill="1" applyBorder="1"/>
    <xf numFmtId="0" fontId="0" fillId="12" borderId="5" xfId="0" applyFill="1" applyBorder="1"/>
    <xf numFmtId="0" fontId="12" fillId="6" borderId="2" xfId="0" applyFont="1" applyFill="1" applyBorder="1" applyAlignment="1">
      <alignment horizontal="left"/>
    </xf>
    <xf numFmtId="0" fontId="0" fillId="0" borderId="2" xfId="0" applyBorder="1" applyAlignment="1">
      <alignment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6" fillId="9" borderId="16" xfId="0" applyFont="1" applyFill="1" applyBorder="1" applyAlignment="1">
      <alignment horizontal="center"/>
    </xf>
    <xf numFmtId="0" fontId="6" fillId="9" borderId="13" xfId="0" applyFont="1" applyFill="1" applyBorder="1" applyAlignment="1">
      <alignment horizontal="center"/>
    </xf>
    <xf numFmtId="0" fontId="6" fillId="9" borderId="17" xfId="0" applyFont="1" applyFill="1" applyBorder="1" applyAlignment="1">
      <alignment horizontal="center"/>
    </xf>
    <xf numFmtId="0" fontId="6" fillId="13" borderId="16" xfId="0" applyFont="1" applyFill="1" applyBorder="1" applyAlignment="1">
      <alignment horizontal="center"/>
    </xf>
    <xf numFmtId="0" fontId="6" fillId="13" borderId="13" xfId="0" applyFont="1" applyFill="1" applyBorder="1" applyAlignment="1">
      <alignment horizontal="center"/>
    </xf>
    <xf numFmtId="0" fontId="6" fillId="13" borderId="17" xfId="0" applyFont="1" applyFill="1" applyBorder="1" applyAlignment="1">
      <alignment horizontal="center"/>
    </xf>
    <xf numFmtId="0" fontId="6" fillId="12" borderId="16" xfId="0" applyFont="1" applyFill="1" applyBorder="1" applyAlignment="1">
      <alignment horizontal="center"/>
    </xf>
    <xf numFmtId="0" fontId="6" fillId="12" borderId="13" xfId="0" applyFont="1" applyFill="1" applyBorder="1" applyAlignment="1">
      <alignment horizontal="center"/>
    </xf>
    <xf numFmtId="0" fontId="6" fillId="12" borderId="17" xfId="0" applyFont="1" applyFill="1" applyBorder="1" applyAlignment="1">
      <alignment horizontal="center"/>
    </xf>
    <xf numFmtId="0" fontId="6" fillId="6" borderId="16" xfId="0" applyFont="1" applyFill="1" applyBorder="1" applyAlignment="1">
      <alignment horizontal="center"/>
    </xf>
    <xf numFmtId="0" fontId="6" fillId="6" borderId="13" xfId="0" applyFont="1" applyFill="1" applyBorder="1" applyAlignment="1">
      <alignment horizontal="center"/>
    </xf>
    <xf numFmtId="0" fontId="6" fillId="6" borderId="17" xfId="0" applyFont="1" applyFill="1" applyBorder="1" applyAlignment="1">
      <alignment horizontal="center"/>
    </xf>
    <xf numFmtId="0" fontId="6" fillId="8" borderId="16" xfId="0" applyFont="1" applyFill="1" applyBorder="1" applyAlignment="1">
      <alignment horizontal="center"/>
    </xf>
    <xf numFmtId="0" fontId="6" fillId="8" borderId="13" xfId="0" applyFont="1" applyFill="1" applyBorder="1" applyAlignment="1">
      <alignment horizontal="center"/>
    </xf>
    <xf numFmtId="0" fontId="6" fillId="8" borderId="17" xfId="0" applyFont="1" applyFill="1" applyBorder="1" applyAlignment="1">
      <alignment horizontal="center"/>
    </xf>
    <xf numFmtId="0" fontId="6" fillId="11" borderId="16" xfId="0" applyFont="1" applyFill="1" applyBorder="1" applyAlignment="1">
      <alignment horizontal="center"/>
    </xf>
    <xf numFmtId="0" fontId="6" fillId="11" borderId="13" xfId="0" applyFont="1" applyFill="1" applyBorder="1" applyAlignment="1">
      <alignment horizontal="center"/>
    </xf>
    <xf numFmtId="0" fontId="6" fillId="11" borderId="17" xfId="0" applyFont="1" applyFill="1" applyBorder="1" applyAlignment="1">
      <alignment horizontal="center"/>
    </xf>
    <xf numFmtId="0" fontId="6" fillId="14" borderId="16" xfId="0" applyFont="1" applyFill="1" applyBorder="1" applyAlignment="1">
      <alignment horizontal="center"/>
    </xf>
    <xf numFmtId="0" fontId="6" fillId="14" borderId="13" xfId="0" applyFont="1" applyFill="1" applyBorder="1" applyAlignment="1">
      <alignment horizontal="center"/>
    </xf>
    <xf numFmtId="0" fontId="6" fillId="14" borderId="17" xfId="0" applyFont="1" applyFill="1" applyBorder="1" applyAlignment="1">
      <alignment horizontal="center"/>
    </xf>
    <xf numFmtId="0" fontId="4" fillId="15" borderId="16" xfId="0" applyFont="1" applyFill="1" applyBorder="1" applyAlignment="1">
      <alignment horizontal="center"/>
    </xf>
    <xf numFmtId="0" fontId="4" fillId="15" borderId="13" xfId="0" applyFont="1" applyFill="1" applyBorder="1" applyAlignment="1">
      <alignment horizontal="center"/>
    </xf>
    <xf numFmtId="0" fontId="4" fillId="15" borderId="17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6" fillId="9" borderId="7" xfId="0" applyFont="1" applyFill="1" applyBorder="1" applyAlignment="1">
      <alignment horizontal="center"/>
    </xf>
    <xf numFmtId="0" fontId="6" fillId="13" borderId="6" xfId="0" applyFont="1" applyFill="1" applyBorder="1" applyAlignment="1">
      <alignment horizontal="center"/>
    </xf>
    <xf numFmtId="0" fontId="6" fillId="13" borderId="2" xfId="0" applyFont="1" applyFill="1" applyBorder="1" applyAlignment="1">
      <alignment horizontal="center"/>
    </xf>
    <xf numFmtId="0" fontId="6" fillId="13" borderId="7" xfId="0" applyFont="1" applyFill="1" applyBorder="1" applyAlignment="1">
      <alignment horizontal="center"/>
    </xf>
    <xf numFmtId="0" fontId="6" fillId="12" borderId="6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6" fillId="12" borderId="7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6" fillId="11" borderId="6" xfId="0" applyFont="1" applyFill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6" fillId="11" borderId="7" xfId="0" applyFont="1" applyFill="1" applyBorder="1" applyAlignment="1">
      <alignment horizontal="center"/>
    </xf>
    <xf numFmtId="0" fontId="6" fillId="14" borderId="6" xfId="0" applyFont="1" applyFill="1" applyBorder="1" applyAlignment="1">
      <alignment horizontal="center"/>
    </xf>
    <xf numFmtId="0" fontId="6" fillId="14" borderId="2" xfId="0" applyFont="1" applyFill="1" applyBorder="1" applyAlignment="1">
      <alignment horizontal="center"/>
    </xf>
    <xf numFmtId="0" fontId="6" fillId="14" borderId="7" xfId="0" applyFont="1" applyFill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4" fillId="15" borderId="2" xfId="0" applyFont="1" applyFill="1" applyBorder="1" applyAlignment="1">
      <alignment horizontal="center"/>
    </xf>
    <xf numFmtId="0" fontId="4" fillId="15" borderId="7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6" fillId="9" borderId="6" xfId="0" quotePrefix="1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6" fillId="9" borderId="10" xfId="0" applyFont="1" applyFill="1" applyBorder="1" applyAlignment="1">
      <alignment horizontal="center"/>
    </xf>
    <xf numFmtId="0" fontId="6" fillId="13" borderId="8" xfId="0" applyFont="1" applyFill="1" applyBorder="1" applyAlignment="1">
      <alignment horizontal="center"/>
    </xf>
    <xf numFmtId="0" fontId="6" fillId="13" borderId="9" xfId="0" applyFont="1" applyFill="1" applyBorder="1" applyAlignment="1">
      <alignment horizontal="center"/>
    </xf>
    <xf numFmtId="0" fontId="6" fillId="13" borderId="10" xfId="0" applyFont="1" applyFill="1" applyBorder="1" applyAlignment="1">
      <alignment horizontal="center"/>
    </xf>
    <xf numFmtId="0" fontId="6" fillId="12" borderId="8" xfId="0" applyFont="1" applyFill="1" applyBorder="1" applyAlignment="1">
      <alignment horizontal="center"/>
    </xf>
    <xf numFmtId="0" fontId="6" fillId="12" borderId="9" xfId="0" applyFont="1" applyFill="1" applyBorder="1" applyAlignment="1">
      <alignment horizontal="center"/>
    </xf>
    <xf numFmtId="0" fontId="6" fillId="12" borderId="10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10" xfId="0" applyFont="1" applyFill="1" applyBorder="1" applyAlignment="1">
      <alignment horizontal="center"/>
    </xf>
    <xf numFmtId="0" fontId="6" fillId="11" borderId="8" xfId="0" applyFont="1" applyFill="1" applyBorder="1" applyAlignment="1">
      <alignment horizontal="center"/>
    </xf>
    <xf numFmtId="0" fontId="6" fillId="11" borderId="9" xfId="0" applyFont="1" applyFill="1" applyBorder="1" applyAlignment="1">
      <alignment horizontal="center"/>
    </xf>
    <xf numFmtId="0" fontId="6" fillId="11" borderId="10" xfId="0" applyFont="1" applyFill="1" applyBorder="1" applyAlignment="1">
      <alignment horizontal="center"/>
    </xf>
    <xf numFmtId="0" fontId="6" fillId="14" borderId="8" xfId="0" applyFont="1" applyFill="1" applyBorder="1" applyAlignment="1">
      <alignment horizontal="center"/>
    </xf>
    <xf numFmtId="0" fontId="6" fillId="14" borderId="9" xfId="0" applyFont="1" applyFill="1" applyBorder="1" applyAlignment="1">
      <alignment horizontal="center"/>
    </xf>
    <xf numFmtId="0" fontId="6" fillId="14" borderId="10" xfId="0" applyFont="1" applyFill="1" applyBorder="1" applyAlignment="1">
      <alignment horizontal="center"/>
    </xf>
    <xf numFmtId="0" fontId="4" fillId="15" borderId="8" xfId="0" applyFont="1" applyFill="1" applyBorder="1" applyAlignment="1">
      <alignment horizontal="center"/>
    </xf>
    <xf numFmtId="0" fontId="4" fillId="15" borderId="9" xfId="0" applyFont="1" applyFill="1" applyBorder="1" applyAlignment="1">
      <alignment horizontal="center"/>
    </xf>
    <xf numFmtId="0" fontId="4" fillId="15" borderId="10" xfId="0" applyFont="1" applyFill="1" applyBorder="1" applyAlignment="1">
      <alignment horizontal="center"/>
    </xf>
    <xf numFmtId="0" fontId="0" fillId="0" borderId="21" xfId="0" applyBorder="1"/>
    <xf numFmtId="49" fontId="0" fillId="0" borderId="22" xfId="0" applyNumberFormat="1" applyBorder="1"/>
    <xf numFmtId="2" fontId="0" fillId="0" borderId="15" xfId="0" applyNumberFormat="1" applyBorder="1"/>
    <xf numFmtId="49" fontId="0" fillId="0" borderId="4" xfId="0" applyNumberFormat="1" applyBorder="1"/>
    <xf numFmtId="49" fontId="2" fillId="7" borderId="4" xfId="2" applyNumberFormat="1" applyFill="1" applyBorder="1"/>
    <xf numFmtId="2" fontId="0" fillId="0" borderId="23" xfId="0" applyNumberFormat="1" applyBorder="1"/>
    <xf numFmtId="49" fontId="0" fillId="0" borderId="24" xfId="0" applyNumberFormat="1" applyBorder="1"/>
    <xf numFmtId="0" fontId="10" fillId="4" borderId="5" xfId="3" applyFont="1" applyBorder="1" applyAlignment="1">
      <alignment horizontal="center"/>
    </xf>
    <xf numFmtId="0" fontId="10" fillId="4" borderId="13" xfId="3" applyFont="1" applyBorder="1" applyAlignment="1">
      <alignment horizontal="center"/>
    </xf>
    <xf numFmtId="0" fontId="11" fillId="10" borderId="14" xfId="0" applyFont="1" applyFill="1" applyBorder="1" applyAlignment="1">
      <alignment horizontal="center"/>
    </xf>
    <xf numFmtId="0" fontId="11" fillId="10" borderId="13" xfId="0" applyFont="1" applyFill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11" fillId="9" borderId="2" xfId="0" applyFont="1" applyFill="1" applyBorder="1" applyAlignment="1">
      <alignment wrapText="1"/>
    </xf>
    <xf numFmtId="0" fontId="13" fillId="17" borderId="2" xfId="0" applyFont="1" applyFill="1" applyBorder="1" applyAlignment="1">
      <alignment horizontal="justify" vertical="center" wrapText="1"/>
    </xf>
    <xf numFmtId="0" fontId="4" fillId="17" borderId="2" xfId="0" applyFont="1" applyFill="1" applyBorder="1"/>
    <xf numFmtId="0" fontId="11" fillId="10" borderId="2" xfId="0" applyFont="1" applyFill="1" applyBorder="1" applyAlignment="1">
      <alignment horizontal="center"/>
    </xf>
    <xf numFmtId="0" fontId="11" fillId="11" borderId="2" xfId="0" applyFont="1" applyFill="1" applyBorder="1" applyAlignment="1">
      <alignment horizontal="center"/>
    </xf>
    <xf numFmtId="0" fontId="4" fillId="0" borderId="2" xfId="0" applyFont="1" applyBorder="1"/>
    <xf numFmtId="0" fontId="0" fillId="18" borderId="2" xfId="0" applyFill="1" applyBorder="1"/>
    <xf numFmtId="0" fontId="10" fillId="4" borderId="2" xfId="3" applyFont="1" applyBorder="1" applyAlignment="1">
      <alignment horizontal="center"/>
    </xf>
    <xf numFmtId="0" fontId="7" fillId="5" borderId="5" xfId="4" applyFont="1" applyBorder="1" applyAlignment="1">
      <alignment horizontal="center"/>
    </xf>
    <xf numFmtId="0" fontId="8" fillId="4" borderId="1" xfId="3" applyFont="1" applyAlignment="1">
      <alignment horizontal="center"/>
    </xf>
    <xf numFmtId="0" fontId="8" fillId="4" borderId="3" xfId="3" applyFont="1" applyBorder="1" applyAlignment="1">
      <alignment horizontal="center"/>
    </xf>
    <xf numFmtId="0" fontId="7" fillId="5" borderId="11" xfId="4" applyFont="1" applyBorder="1" applyAlignment="1">
      <alignment horizontal="center"/>
    </xf>
    <xf numFmtId="0" fontId="7" fillId="5" borderId="0" xfId="4" applyFont="1" applyBorder="1" applyAlignment="1">
      <alignment horizontal="center"/>
    </xf>
    <xf numFmtId="0" fontId="7" fillId="5" borderId="12" xfId="4" applyFont="1" applyBorder="1" applyAlignment="1">
      <alignment horizontal="center"/>
    </xf>
    <xf numFmtId="0" fontId="11" fillId="8" borderId="2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 wrapText="1"/>
    </xf>
    <xf numFmtId="0" fontId="11" fillId="9" borderId="24" xfId="0" applyFont="1" applyFill="1" applyBorder="1" applyAlignment="1">
      <alignment horizontal="center" wrapText="1"/>
    </xf>
    <xf numFmtId="0" fontId="11" fillId="9" borderId="25" xfId="0" applyFont="1" applyFill="1" applyBorder="1" applyAlignment="1">
      <alignment horizontal="center" wrapText="1"/>
    </xf>
    <xf numFmtId="0" fontId="11" fillId="9" borderId="23" xfId="0" applyFont="1" applyFill="1" applyBorder="1" applyAlignment="1">
      <alignment horizontal="center" wrapText="1"/>
    </xf>
    <xf numFmtId="0" fontId="11" fillId="9" borderId="22" xfId="0" applyFont="1" applyFill="1" applyBorder="1" applyAlignment="1">
      <alignment horizontal="center" wrapText="1"/>
    </xf>
    <xf numFmtId="0" fontId="11" fillId="9" borderId="26" xfId="0" applyFont="1" applyFill="1" applyBorder="1" applyAlignment="1">
      <alignment horizontal="center" wrapText="1"/>
    </xf>
    <xf numFmtId="0" fontId="11" fillId="9" borderId="21" xfId="0" applyFont="1" applyFill="1" applyBorder="1" applyAlignment="1">
      <alignment horizontal="center" wrapText="1"/>
    </xf>
    <xf numFmtId="0" fontId="4" fillId="8" borderId="5" xfId="0" applyFont="1" applyFill="1" applyBorder="1" applyAlignment="1">
      <alignment horizontal="center" wrapText="1"/>
    </xf>
    <xf numFmtId="0" fontId="4" fillId="8" borderId="13" xfId="0" applyFont="1" applyFill="1" applyBorder="1" applyAlignment="1">
      <alignment horizontal="center" wrapText="1"/>
    </xf>
    <xf numFmtId="0" fontId="4" fillId="8" borderId="2" xfId="0" applyFont="1" applyFill="1" applyBorder="1" applyAlignment="1">
      <alignment horizontal="center"/>
    </xf>
    <xf numFmtId="0" fontId="8" fillId="4" borderId="2" xfId="3" applyFont="1" applyBorder="1" applyAlignment="1">
      <alignment horizontal="center"/>
    </xf>
    <xf numFmtId="0" fontId="11" fillId="10" borderId="2" xfId="0" applyFont="1" applyFill="1" applyBorder="1" applyAlignment="1">
      <alignment horizontal="center"/>
    </xf>
    <xf numFmtId="0" fontId="11" fillId="11" borderId="2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/>
    </xf>
  </cellXfs>
  <cellStyles count="5">
    <cellStyle name="Énfasis6" xfId="4" builtinId="49"/>
    <cellStyle name="Entrada" xfId="3" builtinId="20"/>
    <cellStyle name="Incorrecto" xfId="1" builtinId="27"/>
    <cellStyle name="Neutral" xfId="2" builtinId="28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</dxf>
    <dxf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6897E"/>
      <color rgb="FFAFF4F7"/>
      <color rgb="FFFFD5F4"/>
      <color rgb="FFCCBFE3"/>
      <color rgb="FF41E3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iyako\Downloads\AATUK\EIGHTH\TESISI\CLASES\ASISTENCIA\ASITENCIA%207%20B_7C_2025.xlsx" TargetMode="External"/><Relationship Id="rId1" Type="http://schemas.openxmlformats.org/officeDocument/2006/relationships/externalLinkPath" Target="ASITENCIA%207%20B_7C_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sheetDataSet>
      <sheetData sheetId="0">
        <row r="71">
          <cell r="B71" t="str">
            <v>CONTRERAS AVILES ALDANA KAYRETH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03796A-463E-48DC-AD3D-1D6ECFFFA262}" name="Tabla1" displayName="Tabla1" ref="A1:B35" totalsRowShown="0" headerRowDxfId="10" headerRowBorderDxfId="9" tableBorderDxfId="8" totalsRowBorderDxfId="7">
  <autoFilter ref="A1:B35" xr:uid="{8303796A-463E-48DC-AD3D-1D6ECFFFA262}"/>
  <sortState xmlns:xlrd2="http://schemas.microsoft.com/office/spreadsheetml/2017/richdata2" ref="A2:B35">
    <sortCondition ref="A1:A35"/>
  </sortState>
  <tableColumns count="2">
    <tableColumn id="1" xr3:uid="{B4FB9571-DAEB-41D5-8F10-A7951F309105}" name="NOMBRES" dataDxfId="6"/>
    <tableColumn id="2" xr3:uid="{09107776-6A5E-4665-A6D2-31F9C22F99E1}" name="PARTICIPACION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748A52-E16D-4280-B0D6-7DC75C86C528}" name="Tabla2" displayName="Tabla2" ref="A1:B31" totalsRowShown="0" headerRowDxfId="4" dataDxfId="3" dataCellStyle="Normal">
  <autoFilter ref="A1:B31" xr:uid="{75748A52-E16D-4280-B0D6-7DC75C86C528}"/>
  <sortState xmlns:xlrd2="http://schemas.microsoft.com/office/spreadsheetml/2017/richdata2" ref="A2:B31">
    <sortCondition ref="A1:A31"/>
  </sortState>
  <tableColumns count="2">
    <tableColumn id="1" xr3:uid="{919845AA-1FDA-492A-BC38-E6A303FD3D2F}" name="NOMBRES" dataDxfId="2" dataCellStyle="Normal"/>
    <tableColumn id="2" xr3:uid="{E31C5414-E7F1-48B9-B7AF-A39949D62894}" name="PARTICIPACION" dataDxfId="1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85D1C58-58B8-438E-98D6-65FA89EA2B1E}">
  <we:reference id="wa200005502" version="1.0.0.12" store="es-ES" storeType="OMEX"/>
  <we:alternateReferences>
    <we:reference id="wa200005502" version="1.0.0.12" store="wa200005502" storeType="OMEX"/>
  </we:alternateReferences>
  <we:properties>
    <we:property name="docId" value="&quot;A-oBJryPdxBg3TYK_xW4O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72937-D82A-4BA4-87B0-E5281FA06C1A}">
  <sheetPr>
    <tabColor rgb="FFF6897E"/>
  </sheetPr>
  <dimension ref="A1:B35"/>
  <sheetViews>
    <sheetView workbookViewId="0">
      <selection sqref="A1:B35"/>
    </sheetView>
  </sheetViews>
  <sheetFormatPr baseColWidth="10" defaultRowHeight="15" x14ac:dyDescent="0.25"/>
  <cols>
    <col min="1" max="1" width="63.140625" customWidth="1"/>
    <col min="2" max="2" width="16.5703125" style="1" customWidth="1"/>
    <col min="3" max="3" width="24.85546875" customWidth="1"/>
    <col min="4" max="9" width="12" customWidth="1"/>
    <col min="10" max="10" width="13" customWidth="1"/>
  </cols>
  <sheetData>
    <row r="1" spans="1:2" x14ac:dyDescent="0.25">
      <c r="A1" s="99" t="s">
        <v>0</v>
      </c>
      <c r="B1" s="100" t="s">
        <v>1</v>
      </c>
    </row>
    <row r="2" spans="1:2" x14ac:dyDescent="0.25">
      <c r="A2" s="101" t="s">
        <v>51</v>
      </c>
      <c r="B2" s="102" t="s">
        <v>3</v>
      </c>
    </row>
    <row r="3" spans="1:2" x14ac:dyDescent="0.25">
      <c r="A3" s="101" t="s">
        <v>10</v>
      </c>
      <c r="B3" s="102" t="s">
        <v>3</v>
      </c>
    </row>
    <row r="4" spans="1:2" x14ac:dyDescent="0.25">
      <c r="A4" s="101" t="s">
        <v>19</v>
      </c>
      <c r="B4" s="102" t="s">
        <v>3</v>
      </c>
    </row>
    <row r="5" spans="1:2" x14ac:dyDescent="0.25">
      <c r="A5" s="101" t="s">
        <v>59</v>
      </c>
      <c r="B5" s="102" t="s">
        <v>3</v>
      </c>
    </row>
    <row r="6" spans="1:2" x14ac:dyDescent="0.25">
      <c r="A6" s="101" t="s">
        <v>52</v>
      </c>
      <c r="B6" s="102" t="s">
        <v>3</v>
      </c>
    </row>
    <row r="7" spans="1:2" x14ac:dyDescent="0.25">
      <c r="A7" s="101" t="s">
        <v>20</v>
      </c>
      <c r="B7" s="102" t="s">
        <v>3</v>
      </c>
    </row>
    <row r="8" spans="1:2" x14ac:dyDescent="0.25">
      <c r="A8" s="101" t="s">
        <v>53</v>
      </c>
      <c r="B8" s="102" t="s">
        <v>3</v>
      </c>
    </row>
    <row r="9" spans="1:2" x14ac:dyDescent="0.25">
      <c r="A9" s="101" t="s">
        <v>14</v>
      </c>
      <c r="B9" s="102" t="s">
        <v>3</v>
      </c>
    </row>
    <row r="10" spans="1:2" x14ac:dyDescent="0.25">
      <c r="A10" s="101" t="s">
        <v>54</v>
      </c>
      <c r="B10" s="102" t="s">
        <v>3</v>
      </c>
    </row>
    <row r="11" spans="1:2" x14ac:dyDescent="0.25">
      <c r="A11" s="101" t="s">
        <v>22</v>
      </c>
      <c r="B11" s="102" t="s">
        <v>3</v>
      </c>
    </row>
    <row r="12" spans="1:2" x14ac:dyDescent="0.25">
      <c r="A12" s="101" t="s">
        <v>28</v>
      </c>
      <c r="B12" s="102" t="s">
        <v>26</v>
      </c>
    </row>
    <row r="13" spans="1:2" x14ac:dyDescent="0.25">
      <c r="A13" s="101" t="s">
        <v>4</v>
      </c>
      <c r="B13" s="102" t="s">
        <v>3</v>
      </c>
    </row>
    <row r="14" spans="1:2" x14ac:dyDescent="0.25">
      <c r="A14" s="101" t="s">
        <v>6</v>
      </c>
      <c r="B14" s="102" t="s">
        <v>3</v>
      </c>
    </row>
    <row r="15" spans="1:2" x14ac:dyDescent="0.25">
      <c r="A15" s="101" t="s">
        <v>9</v>
      </c>
      <c r="B15" s="102" t="s">
        <v>3</v>
      </c>
    </row>
    <row r="16" spans="1:2" x14ac:dyDescent="0.25">
      <c r="A16" s="101" t="s">
        <v>18</v>
      </c>
      <c r="B16" s="102" t="s">
        <v>3</v>
      </c>
    </row>
    <row r="17" spans="1:2" x14ac:dyDescent="0.25">
      <c r="A17" s="101" t="s">
        <v>16</v>
      </c>
      <c r="B17" s="102" t="s">
        <v>3</v>
      </c>
    </row>
    <row r="18" spans="1:2" x14ac:dyDescent="0.25">
      <c r="A18" s="101" t="s">
        <v>24</v>
      </c>
      <c r="B18" s="102" t="s">
        <v>3</v>
      </c>
    </row>
    <row r="19" spans="1:2" x14ac:dyDescent="0.25">
      <c r="A19" s="101" t="s">
        <v>15</v>
      </c>
      <c r="B19" s="102" t="s">
        <v>3</v>
      </c>
    </row>
    <row r="20" spans="1:2" x14ac:dyDescent="0.25">
      <c r="A20" s="101" t="s">
        <v>27</v>
      </c>
      <c r="B20" s="102" t="s">
        <v>3</v>
      </c>
    </row>
    <row r="21" spans="1:2" x14ac:dyDescent="0.25">
      <c r="A21" s="101" t="s">
        <v>55</v>
      </c>
      <c r="B21" s="102" t="s">
        <v>3</v>
      </c>
    </row>
    <row r="22" spans="1:2" x14ac:dyDescent="0.25">
      <c r="A22" s="101" t="s">
        <v>56</v>
      </c>
      <c r="B22" s="102" t="s">
        <v>3</v>
      </c>
    </row>
    <row r="23" spans="1:2" x14ac:dyDescent="0.25">
      <c r="A23" s="101" t="s">
        <v>21</v>
      </c>
      <c r="B23" s="102" t="s">
        <v>3</v>
      </c>
    </row>
    <row r="24" spans="1:2" x14ac:dyDescent="0.25">
      <c r="A24" s="101" t="s">
        <v>7</v>
      </c>
      <c r="B24" s="102" t="s">
        <v>3</v>
      </c>
    </row>
    <row r="25" spans="1:2" x14ac:dyDescent="0.25">
      <c r="A25" s="101" t="s">
        <v>5</v>
      </c>
      <c r="B25" s="102" t="s">
        <v>3</v>
      </c>
    </row>
    <row r="26" spans="1:2" x14ac:dyDescent="0.25">
      <c r="A26" s="101" t="s">
        <v>57</v>
      </c>
      <c r="B26" s="102" t="s">
        <v>3</v>
      </c>
    </row>
    <row r="27" spans="1:2" x14ac:dyDescent="0.25">
      <c r="A27" s="101" t="s">
        <v>8</v>
      </c>
      <c r="B27" s="102" t="s">
        <v>3</v>
      </c>
    </row>
    <row r="28" spans="1:2" x14ac:dyDescent="0.25">
      <c r="A28" s="101" t="s">
        <v>13</v>
      </c>
      <c r="B28" s="102" t="s">
        <v>3</v>
      </c>
    </row>
    <row r="29" spans="1:2" x14ac:dyDescent="0.25">
      <c r="A29" s="101" t="s">
        <v>23</v>
      </c>
      <c r="B29" s="102" t="s">
        <v>3</v>
      </c>
    </row>
    <row r="30" spans="1:2" x14ac:dyDescent="0.25">
      <c r="A30" s="101" t="s">
        <v>25</v>
      </c>
      <c r="B30" s="102" t="s">
        <v>26</v>
      </c>
    </row>
    <row r="31" spans="1:2" x14ac:dyDescent="0.25">
      <c r="A31" s="101" t="s">
        <v>58</v>
      </c>
      <c r="B31" s="103" t="s">
        <v>3</v>
      </c>
    </row>
    <row r="32" spans="1:2" x14ac:dyDescent="0.25">
      <c r="A32" s="101" t="s">
        <v>12</v>
      </c>
      <c r="B32" s="102" t="s">
        <v>3</v>
      </c>
    </row>
    <row r="33" spans="1:2" x14ac:dyDescent="0.25">
      <c r="A33" s="101" t="s">
        <v>11</v>
      </c>
      <c r="B33" s="102" t="s">
        <v>3</v>
      </c>
    </row>
    <row r="34" spans="1:2" x14ac:dyDescent="0.25">
      <c r="A34" s="101" t="s">
        <v>17</v>
      </c>
      <c r="B34" s="102" t="s">
        <v>3</v>
      </c>
    </row>
    <row r="35" spans="1:2" x14ac:dyDescent="0.25">
      <c r="A35" s="104" t="s">
        <v>2</v>
      </c>
      <c r="B35" s="105" t="s">
        <v>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370C5-E96D-43FE-B56D-B1ED121CE7B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A0928-F2F0-41EF-9997-A123D38B6FE5}">
  <dimension ref="A1:B31"/>
  <sheetViews>
    <sheetView topLeftCell="A4" workbookViewId="0">
      <selection activeCell="A31" sqref="A31"/>
    </sheetView>
  </sheetViews>
  <sheetFormatPr baseColWidth="10" defaultRowHeight="15" x14ac:dyDescent="0.25"/>
  <cols>
    <col min="1" max="1" width="42.7109375" customWidth="1"/>
    <col min="2" max="2" width="20" customWidth="1"/>
  </cols>
  <sheetData>
    <row r="1" spans="1:2" x14ac:dyDescent="0.25">
      <c r="A1" s="7" t="s">
        <v>0</v>
      </c>
      <c r="B1" s="7" t="s">
        <v>1</v>
      </c>
    </row>
    <row r="2" spans="1:2" x14ac:dyDescent="0.25">
      <c r="A2" s="3" t="s">
        <v>39</v>
      </c>
      <c r="B2" s="3" t="s">
        <v>3</v>
      </c>
    </row>
    <row r="3" spans="1:2" x14ac:dyDescent="0.25">
      <c r="A3" s="3" t="s">
        <v>60</v>
      </c>
      <c r="B3" s="3" t="s">
        <v>3</v>
      </c>
    </row>
    <row r="4" spans="1:2" x14ac:dyDescent="0.25">
      <c r="A4" s="3" t="s">
        <v>61</v>
      </c>
      <c r="B4" s="3" t="s">
        <v>3</v>
      </c>
    </row>
    <row r="5" spans="1:2" x14ac:dyDescent="0.25">
      <c r="A5" s="3" t="s">
        <v>33</v>
      </c>
      <c r="B5" s="4"/>
    </row>
    <row r="6" spans="1:2" x14ac:dyDescent="0.25">
      <c r="A6" s="3" t="s">
        <v>47</v>
      </c>
      <c r="B6" s="3" t="s">
        <v>3</v>
      </c>
    </row>
    <row r="7" spans="1:2" x14ac:dyDescent="0.25">
      <c r="A7" s="3" t="s">
        <v>43</v>
      </c>
      <c r="B7" s="4"/>
    </row>
    <row r="8" spans="1:2" x14ac:dyDescent="0.25">
      <c r="A8" s="3" t="s">
        <v>32</v>
      </c>
      <c r="B8" s="4"/>
    </row>
    <row r="9" spans="1:2" x14ac:dyDescent="0.25">
      <c r="A9" s="3" t="s">
        <v>40</v>
      </c>
      <c r="B9" s="3" t="s">
        <v>3</v>
      </c>
    </row>
    <row r="10" spans="1:2" x14ac:dyDescent="0.25">
      <c r="A10" s="3" t="s">
        <v>63</v>
      </c>
      <c r="B10" s="3" t="s">
        <v>3</v>
      </c>
    </row>
    <row r="11" spans="1:2" x14ac:dyDescent="0.25">
      <c r="A11" s="3" t="s">
        <v>41</v>
      </c>
      <c r="B11" s="3" t="s">
        <v>3</v>
      </c>
    </row>
    <row r="12" spans="1:2" x14ac:dyDescent="0.25">
      <c r="A12" s="3" t="s">
        <v>30</v>
      </c>
      <c r="B12" s="3" t="s">
        <v>3</v>
      </c>
    </row>
    <row r="13" spans="1:2" x14ac:dyDescent="0.25">
      <c r="A13" s="3" t="s">
        <v>50</v>
      </c>
      <c r="B13" s="3" t="s">
        <v>3</v>
      </c>
    </row>
    <row r="14" spans="1:2" x14ac:dyDescent="0.25">
      <c r="A14" s="3" t="s">
        <v>34</v>
      </c>
      <c r="B14" s="3" t="s">
        <v>3</v>
      </c>
    </row>
    <row r="15" spans="1:2" x14ac:dyDescent="0.25">
      <c r="A15" s="3" t="s">
        <v>29</v>
      </c>
      <c r="B15" s="5" t="s">
        <v>26</v>
      </c>
    </row>
    <row r="16" spans="1:2" x14ac:dyDescent="0.25">
      <c r="A16" s="3" t="s">
        <v>37</v>
      </c>
      <c r="B16" s="3" t="s">
        <v>3</v>
      </c>
    </row>
    <row r="17" spans="1:2" x14ac:dyDescent="0.25">
      <c r="A17" s="3" t="s">
        <v>64</v>
      </c>
      <c r="B17" s="5" t="s">
        <v>26</v>
      </c>
    </row>
    <row r="18" spans="1:2" x14ac:dyDescent="0.25">
      <c r="A18" s="3" t="s">
        <v>38</v>
      </c>
      <c r="B18" s="3" t="s">
        <v>3</v>
      </c>
    </row>
    <row r="19" spans="1:2" x14ac:dyDescent="0.25">
      <c r="A19" s="3" t="s">
        <v>35</v>
      </c>
      <c r="B19" s="3" t="s">
        <v>3</v>
      </c>
    </row>
    <row r="20" spans="1:2" x14ac:dyDescent="0.25">
      <c r="A20" s="3" t="s">
        <v>46</v>
      </c>
      <c r="B20" s="3" t="s">
        <v>3</v>
      </c>
    </row>
    <row r="21" spans="1:2" x14ac:dyDescent="0.25">
      <c r="A21" s="3" t="s">
        <v>45</v>
      </c>
      <c r="B21" s="3" t="s">
        <v>3</v>
      </c>
    </row>
    <row r="22" spans="1:2" x14ac:dyDescent="0.25">
      <c r="A22" s="3" t="s">
        <v>31</v>
      </c>
      <c r="B22" s="3" t="s">
        <v>3</v>
      </c>
    </row>
    <row r="23" spans="1:2" x14ac:dyDescent="0.25">
      <c r="A23" s="3" t="s">
        <v>62</v>
      </c>
      <c r="B23" s="3" t="s">
        <v>3</v>
      </c>
    </row>
    <row r="24" spans="1:2" x14ac:dyDescent="0.25">
      <c r="A24" s="3" t="s">
        <v>49</v>
      </c>
      <c r="B24" s="3" t="s">
        <v>3</v>
      </c>
    </row>
    <row r="25" spans="1:2" x14ac:dyDescent="0.25">
      <c r="A25" s="3" t="s">
        <v>65</v>
      </c>
      <c r="B25" s="3" t="s">
        <v>3</v>
      </c>
    </row>
    <row r="26" spans="1:2" x14ac:dyDescent="0.25">
      <c r="A26" s="3" t="s">
        <v>66</v>
      </c>
      <c r="B26" s="3" t="s">
        <v>3</v>
      </c>
    </row>
    <row r="27" spans="1:2" x14ac:dyDescent="0.25">
      <c r="A27" s="3" t="s">
        <v>44</v>
      </c>
      <c r="B27" s="3" t="s">
        <v>3</v>
      </c>
    </row>
    <row r="28" spans="1:2" x14ac:dyDescent="0.25">
      <c r="A28" s="3" t="s">
        <v>36</v>
      </c>
      <c r="B28" s="3" t="s">
        <v>3</v>
      </c>
    </row>
    <row r="29" spans="1:2" x14ac:dyDescent="0.25">
      <c r="A29" s="3" t="s">
        <v>67</v>
      </c>
      <c r="B29" s="3" t="s">
        <v>3</v>
      </c>
    </row>
    <row r="30" spans="1:2" x14ac:dyDescent="0.25">
      <c r="A30" s="3" t="s">
        <v>48</v>
      </c>
      <c r="B30" s="3" t="s">
        <v>3</v>
      </c>
    </row>
    <row r="31" spans="1:2" x14ac:dyDescent="0.25">
      <c r="A31" s="3" t="s">
        <v>42</v>
      </c>
      <c r="B31" s="3" t="s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73B64-7372-4444-8DF7-31EF55BD728F}">
  <sheetPr>
    <tabColor rgb="FFFFFF00"/>
  </sheetPr>
  <dimension ref="A1:Y34"/>
  <sheetViews>
    <sheetView zoomScaleNormal="100" workbookViewId="0">
      <selection sqref="A1:Y34"/>
    </sheetView>
  </sheetViews>
  <sheetFormatPr baseColWidth="10" defaultRowHeight="15" x14ac:dyDescent="0.25"/>
  <cols>
    <col min="1" max="1" width="39.5703125" customWidth="1"/>
    <col min="2" max="25" width="2.7109375" customWidth="1"/>
  </cols>
  <sheetData>
    <row r="1" spans="1:25" ht="15.75" thickBot="1" x14ac:dyDescent="0.3">
      <c r="A1" s="121" t="s">
        <v>79</v>
      </c>
      <c r="B1" s="120" t="s">
        <v>68</v>
      </c>
      <c r="C1" s="120"/>
      <c r="D1" s="120"/>
      <c r="E1" s="123" t="s">
        <v>69</v>
      </c>
      <c r="F1" s="124"/>
      <c r="G1" s="125"/>
      <c r="H1" s="120" t="s">
        <v>70</v>
      </c>
      <c r="I1" s="120"/>
      <c r="J1" s="120"/>
      <c r="K1" s="120" t="s">
        <v>71</v>
      </c>
      <c r="L1" s="120"/>
      <c r="M1" s="120"/>
      <c r="N1" s="120" t="s">
        <v>72</v>
      </c>
      <c r="O1" s="120"/>
      <c r="P1" s="120"/>
      <c r="Q1" s="120" t="s">
        <v>73</v>
      </c>
      <c r="R1" s="120"/>
      <c r="S1" s="120"/>
      <c r="T1" s="120" t="s">
        <v>74</v>
      </c>
      <c r="U1" s="120"/>
      <c r="V1" s="120"/>
      <c r="W1" s="120" t="s">
        <v>75</v>
      </c>
      <c r="X1" s="120"/>
      <c r="Y1" s="120"/>
    </row>
    <row r="2" spans="1:25" ht="15.75" thickBot="1" x14ac:dyDescent="0.3">
      <c r="A2" s="122"/>
      <c r="B2" s="16" t="s">
        <v>76</v>
      </c>
      <c r="C2" s="17" t="s">
        <v>77</v>
      </c>
      <c r="D2" s="17" t="s">
        <v>78</v>
      </c>
      <c r="E2" s="17" t="s">
        <v>76</v>
      </c>
      <c r="F2" s="17" t="s">
        <v>77</v>
      </c>
      <c r="G2" s="17" t="s">
        <v>78</v>
      </c>
      <c r="H2" s="17" t="s">
        <v>76</v>
      </c>
      <c r="I2" s="17" t="s">
        <v>77</v>
      </c>
      <c r="J2" s="17" t="s">
        <v>78</v>
      </c>
      <c r="K2" s="17" t="s">
        <v>76</v>
      </c>
      <c r="L2" s="17" t="s">
        <v>77</v>
      </c>
      <c r="M2" s="17" t="s">
        <v>78</v>
      </c>
      <c r="N2" s="17" t="s">
        <v>76</v>
      </c>
      <c r="O2" s="17" t="s">
        <v>77</v>
      </c>
      <c r="P2" s="17" t="s">
        <v>78</v>
      </c>
      <c r="Q2" s="17" t="s">
        <v>76</v>
      </c>
      <c r="R2" s="17" t="s">
        <v>77</v>
      </c>
      <c r="S2" s="17" t="s">
        <v>78</v>
      </c>
      <c r="T2" s="17" t="s">
        <v>76</v>
      </c>
      <c r="U2" s="17" t="s">
        <v>77</v>
      </c>
      <c r="V2" s="17" t="s">
        <v>78</v>
      </c>
      <c r="W2" s="17" t="s">
        <v>76</v>
      </c>
      <c r="X2" s="17" t="s">
        <v>77</v>
      </c>
      <c r="Y2" s="18" t="s">
        <v>78</v>
      </c>
    </row>
    <row r="3" spans="1:25" x14ac:dyDescent="0.25">
      <c r="A3" s="6" t="s">
        <v>51</v>
      </c>
      <c r="B3" s="25"/>
      <c r="C3" s="26"/>
      <c r="D3" s="27"/>
      <c r="E3" s="28"/>
      <c r="F3" s="29"/>
      <c r="G3" s="30"/>
      <c r="H3" s="31"/>
      <c r="I3" s="32"/>
      <c r="J3" s="33"/>
      <c r="K3" s="34"/>
      <c r="L3" s="35"/>
      <c r="M3" s="36"/>
      <c r="N3" s="37"/>
      <c r="O3" s="38"/>
      <c r="P3" s="39"/>
      <c r="Q3" s="40"/>
      <c r="R3" s="41"/>
      <c r="S3" s="42"/>
      <c r="T3" s="43"/>
      <c r="U3" s="44"/>
      <c r="V3" s="45"/>
      <c r="W3" s="46"/>
      <c r="X3" s="47"/>
      <c r="Y3" s="48"/>
    </row>
    <row r="4" spans="1:25" x14ac:dyDescent="0.25">
      <c r="A4" s="6" t="s">
        <v>10</v>
      </c>
      <c r="B4" s="49"/>
      <c r="C4" s="50"/>
      <c r="D4" s="51"/>
      <c r="E4" s="52"/>
      <c r="F4" s="53"/>
      <c r="G4" s="54"/>
      <c r="H4" s="55"/>
      <c r="I4" s="56"/>
      <c r="J4" s="57"/>
      <c r="K4" s="58"/>
      <c r="L4" s="59"/>
      <c r="M4" s="60"/>
      <c r="N4" s="61"/>
      <c r="O4" s="62"/>
      <c r="P4" s="63"/>
      <c r="Q4" s="64"/>
      <c r="R4" s="65"/>
      <c r="S4" s="66"/>
      <c r="T4" s="67"/>
      <c r="U4" s="68"/>
      <c r="V4" s="69"/>
      <c r="W4" s="70"/>
      <c r="X4" s="71"/>
      <c r="Y4" s="72"/>
    </row>
    <row r="5" spans="1:25" x14ac:dyDescent="0.25">
      <c r="A5" s="6" t="s">
        <v>19</v>
      </c>
      <c r="B5" s="49"/>
      <c r="C5" s="50"/>
      <c r="D5" s="51"/>
      <c r="E5" s="52"/>
      <c r="F5" s="53"/>
      <c r="G5" s="54"/>
      <c r="H5" s="55"/>
      <c r="I5" s="56"/>
      <c r="J5" s="57"/>
      <c r="K5" s="58"/>
      <c r="L5" s="59"/>
      <c r="M5" s="60"/>
      <c r="N5" s="61"/>
      <c r="O5" s="62"/>
      <c r="P5" s="63"/>
      <c r="Q5" s="64"/>
      <c r="R5" s="65"/>
      <c r="S5" s="66"/>
      <c r="T5" s="67"/>
      <c r="U5" s="68"/>
      <c r="V5" s="69"/>
      <c r="W5" s="70"/>
      <c r="X5" s="71"/>
      <c r="Y5" s="72"/>
    </row>
    <row r="6" spans="1:25" x14ac:dyDescent="0.25">
      <c r="A6" s="6" t="s">
        <v>59</v>
      </c>
      <c r="B6" s="49"/>
      <c r="C6" s="50"/>
      <c r="D6" s="51" t="s">
        <v>314</v>
      </c>
      <c r="E6" s="52"/>
      <c r="F6" s="53"/>
      <c r="G6" s="54"/>
      <c r="H6" s="55"/>
      <c r="I6" s="56"/>
      <c r="J6" s="57"/>
      <c r="K6" s="58"/>
      <c r="L6" s="59"/>
      <c r="M6" s="60"/>
      <c r="N6" s="61"/>
      <c r="O6" s="62"/>
      <c r="P6" s="63"/>
      <c r="Q6" s="64"/>
      <c r="R6" s="65"/>
      <c r="S6" s="66"/>
      <c r="T6" s="67"/>
      <c r="U6" s="68"/>
      <c r="V6" s="69"/>
      <c r="W6" s="70"/>
      <c r="X6" s="71"/>
      <c r="Y6" s="72"/>
    </row>
    <row r="7" spans="1:25" x14ac:dyDescent="0.25">
      <c r="A7" s="6" t="s">
        <v>52</v>
      </c>
      <c r="B7" s="49"/>
      <c r="C7" s="50"/>
      <c r="D7" s="51"/>
      <c r="E7" s="52"/>
      <c r="F7" s="53"/>
      <c r="G7" s="54"/>
      <c r="H7" s="55"/>
      <c r="I7" s="56"/>
      <c r="J7" s="57"/>
      <c r="K7" s="58"/>
      <c r="L7" s="59"/>
      <c r="M7" s="60"/>
      <c r="N7" s="61"/>
      <c r="O7" s="62"/>
      <c r="P7" s="63"/>
      <c r="Q7" s="64"/>
      <c r="R7" s="65"/>
      <c r="S7" s="66"/>
      <c r="T7" s="67"/>
      <c r="U7" s="68"/>
      <c r="V7" s="69"/>
      <c r="W7" s="70"/>
      <c r="X7" s="71"/>
      <c r="Y7" s="72"/>
    </row>
    <row r="8" spans="1:25" x14ac:dyDescent="0.25">
      <c r="A8" s="6" t="s">
        <v>20</v>
      </c>
      <c r="B8" s="49"/>
      <c r="C8" s="50"/>
      <c r="D8" s="51"/>
      <c r="E8" s="52"/>
      <c r="F8" s="53"/>
      <c r="G8" s="54"/>
      <c r="H8" s="55"/>
      <c r="I8" s="56"/>
      <c r="J8" s="57"/>
      <c r="K8" s="58"/>
      <c r="L8" s="59"/>
      <c r="M8" s="60"/>
      <c r="N8" s="61"/>
      <c r="O8" s="62"/>
      <c r="P8" s="63"/>
      <c r="Q8" s="64"/>
      <c r="R8" s="65"/>
      <c r="S8" s="66"/>
      <c r="T8" s="67"/>
      <c r="U8" s="68"/>
      <c r="V8" s="69"/>
      <c r="W8" s="70"/>
      <c r="X8" s="71"/>
      <c r="Y8" s="72"/>
    </row>
    <row r="9" spans="1:25" x14ac:dyDescent="0.25">
      <c r="A9" s="6" t="s">
        <v>53</v>
      </c>
      <c r="B9" s="49"/>
      <c r="C9" s="50"/>
      <c r="D9" s="51"/>
      <c r="E9" s="52"/>
      <c r="F9" s="53"/>
      <c r="G9" s="54"/>
      <c r="H9" s="55"/>
      <c r="I9" s="56"/>
      <c r="J9" s="57"/>
      <c r="K9" s="58"/>
      <c r="L9" s="59"/>
      <c r="M9" s="60"/>
      <c r="N9" s="61"/>
      <c r="O9" s="62"/>
      <c r="P9" s="63"/>
      <c r="Q9" s="64"/>
      <c r="R9" s="65"/>
      <c r="S9" s="66"/>
      <c r="T9" s="67"/>
      <c r="U9" s="68"/>
      <c r="V9" s="69"/>
      <c r="W9" s="70"/>
      <c r="X9" s="71"/>
      <c r="Y9" s="72"/>
    </row>
    <row r="10" spans="1:25" x14ac:dyDescent="0.25">
      <c r="A10" s="6" t="s">
        <v>14</v>
      </c>
      <c r="B10" s="49"/>
      <c r="C10" s="50"/>
      <c r="D10" s="51"/>
      <c r="E10" s="52"/>
      <c r="F10" s="53"/>
      <c r="G10" s="54"/>
      <c r="H10" s="55"/>
      <c r="I10" s="56"/>
      <c r="J10" s="57"/>
      <c r="K10" s="58"/>
      <c r="L10" s="59"/>
      <c r="M10" s="60"/>
      <c r="N10" s="61"/>
      <c r="O10" s="62"/>
      <c r="P10" s="63"/>
      <c r="Q10" s="64"/>
      <c r="R10" s="65"/>
      <c r="S10" s="66"/>
      <c r="T10" s="67"/>
      <c r="U10" s="68"/>
      <c r="V10" s="69"/>
      <c r="W10" s="70"/>
      <c r="X10" s="71"/>
      <c r="Y10" s="72"/>
    </row>
    <row r="11" spans="1:25" x14ac:dyDescent="0.25">
      <c r="A11" s="6" t="s">
        <v>54</v>
      </c>
      <c r="B11" s="49"/>
      <c r="C11" s="50"/>
      <c r="D11" s="51"/>
      <c r="E11" s="52"/>
      <c r="F11" s="53"/>
      <c r="G11" s="54"/>
      <c r="H11" s="55"/>
      <c r="I11" s="56"/>
      <c r="J11" s="57"/>
      <c r="K11" s="58"/>
      <c r="L11" s="59"/>
      <c r="M11" s="60"/>
      <c r="N11" s="61"/>
      <c r="O11" s="62"/>
      <c r="P11" s="63"/>
      <c r="Q11" s="64"/>
      <c r="R11" s="65"/>
      <c r="S11" s="66"/>
      <c r="T11" s="67"/>
      <c r="U11" s="68"/>
      <c r="V11" s="69"/>
      <c r="W11" s="70"/>
      <c r="X11" s="71"/>
      <c r="Y11" s="72"/>
    </row>
    <row r="12" spans="1:25" x14ac:dyDescent="0.25">
      <c r="A12" s="6" t="s">
        <v>22</v>
      </c>
      <c r="B12" s="49"/>
      <c r="C12" s="50"/>
      <c r="D12" s="51"/>
      <c r="E12" s="52"/>
      <c r="F12" s="53"/>
      <c r="G12" s="54"/>
      <c r="H12" s="55"/>
      <c r="I12" s="56"/>
      <c r="J12" s="57"/>
      <c r="K12" s="58"/>
      <c r="L12" s="59"/>
      <c r="M12" s="60"/>
      <c r="N12" s="61"/>
      <c r="O12" s="62"/>
      <c r="P12" s="63"/>
      <c r="Q12" s="64"/>
      <c r="R12" s="65"/>
      <c r="S12" s="66"/>
      <c r="T12" s="67"/>
      <c r="U12" s="68"/>
      <c r="V12" s="69"/>
      <c r="W12" s="70"/>
      <c r="X12" s="71"/>
      <c r="Y12" s="72"/>
    </row>
    <row r="13" spans="1:25" x14ac:dyDescent="0.25">
      <c r="A13" s="6" t="s">
        <v>4</v>
      </c>
      <c r="B13" s="49"/>
      <c r="C13" s="50"/>
      <c r="D13" s="51"/>
      <c r="E13" s="52"/>
      <c r="F13" s="53"/>
      <c r="G13" s="54"/>
      <c r="H13" s="55"/>
      <c r="I13" s="56"/>
      <c r="J13" s="57"/>
      <c r="K13" s="58"/>
      <c r="L13" s="59"/>
      <c r="M13" s="60"/>
      <c r="N13" s="61"/>
      <c r="O13" s="62"/>
      <c r="P13" s="63"/>
      <c r="Q13" s="64"/>
      <c r="R13" s="65"/>
      <c r="S13" s="66"/>
      <c r="T13" s="67"/>
      <c r="U13" s="68"/>
      <c r="V13" s="69"/>
      <c r="W13" s="70"/>
      <c r="X13" s="71"/>
      <c r="Y13" s="72"/>
    </row>
    <row r="14" spans="1:25" x14ac:dyDescent="0.25">
      <c r="A14" s="6" t="s">
        <v>6</v>
      </c>
      <c r="B14" s="49"/>
      <c r="C14" s="50"/>
      <c r="D14" s="51"/>
      <c r="E14" s="52"/>
      <c r="F14" s="53"/>
      <c r="G14" s="54"/>
      <c r="H14" s="55"/>
      <c r="I14" s="56"/>
      <c r="J14" s="57"/>
      <c r="K14" s="58"/>
      <c r="L14" s="59"/>
      <c r="M14" s="60"/>
      <c r="N14" s="61"/>
      <c r="O14" s="62"/>
      <c r="P14" s="63"/>
      <c r="Q14" s="64"/>
      <c r="R14" s="65"/>
      <c r="S14" s="66"/>
      <c r="T14" s="67"/>
      <c r="U14" s="68"/>
      <c r="V14" s="69"/>
      <c r="W14" s="70"/>
      <c r="X14" s="71"/>
      <c r="Y14" s="72"/>
    </row>
    <row r="15" spans="1:25" x14ac:dyDescent="0.25">
      <c r="A15" s="6" t="s">
        <v>9</v>
      </c>
      <c r="B15" s="49"/>
      <c r="C15" s="50"/>
      <c r="D15" s="51"/>
      <c r="E15" s="52"/>
      <c r="F15" s="53"/>
      <c r="G15" s="54"/>
      <c r="H15" s="55"/>
      <c r="I15" s="56"/>
      <c r="J15" s="57"/>
      <c r="K15" s="58"/>
      <c r="L15" s="59"/>
      <c r="M15" s="60"/>
      <c r="N15" s="61"/>
      <c r="O15" s="62"/>
      <c r="P15" s="63"/>
      <c r="Q15" s="64"/>
      <c r="R15" s="65"/>
      <c r="S15" s="66"/>
      <c r="T15" s="67"/>
      <c r="U15" s="68"/>
      <c r="V15" s="69"/>
      <c r="W15" s="70"/>
      <c r="X15" s="71"/>
      <c r="Y15" s="72"/>
    </row>
    <row r="16" spans="1:25" x14ac:dyDescent="0.25">
      <c r="A16" s="6" t="s">
        <v>18</v>
      </c>
      <c r="B16" s="49"/>
      <c r="C16" s="50"/>
      <c r="D16" s="51"/>
      <c r="E16" s="52"/>
      <c r="F16" s="53"/>
      <c r="G16" s="54"/>
      <c r="H16" s="55"/>
      <c r="I16" s="56"/>
      <c r="J16" s="57"/>
      <c r="K16" s="58"/>
      <c r="L16" s="59"/>
      <c r="M16" s="60"/>
      <c r="N16" s="61"/>
      <c r="O16" s="62"/>
      <c r="P16" s="63"/>
      <c r="Q16" s="64"/>
      <c r="R16" s="65"/>
      <c r="S16" s="66"/>
      <c r="T16" s="67"/>
      <c r="U16" s="68"/>
      <c r="V16" s="69"/>
      <c r="W16" s="70"/>
      <c r="X16" s="71"/>
      <c r="Y16" s="72"/>
    </row>
    <row r="17" spans="1:25" x14ac:dyDescent="0.25">
      <c r="A17" s="6" t="s">
        <v>16</v>
      </c>
      <c r="B17" s="49"/>
      <c r="C17" s="50"/>
      <c r="D17" s="51"/>
      <c r="E17" s="52"/>
      <c r="F17" s="53"/>
      <c r="G17" s="54"/>
      <c r="H17" s="55"/>
      <c r="I17" s="56"/>
      <c r="J17" s="57"/>
      <c r="K17" s="58"/>
      <c r="L17" s="59"/>
      <c r="M17" s="60"/>
      <c r="N17" s="61"/>
      <c r="O17" s="62"/>
      <c r="P17" s="63"/>
      <c r="Q17" s="64"/>
      <c r="R17" s="65"/>
      <c r="S17" s="66"/>
      <c r="T17" s="67"/>
      <c r="U17" s="68"/>
      <c r="V17" s="69"/>
      <c r="W17" s="70"/>
      <c r="X17" s="71"/>
      <c r="Y17" s="72"/>
    </row>
    <row r="18" spans="1:25" x14ac:dyDescent="0.25">
      <c r="A18" s="6" t="s">
        <v>24</v>
      </c>
      <c r="B18" s="49"/>
      <c r="C18" s="50"/>
      <c r="D18" s="51"/>
      <c r="E18" s="52"/>
      <c r="F18" s="53"/>
      <c r="G18" s="54"/>
      <c r="H18" s="55"/>
      <c r="I18" s="56"/>
      <c r="J18" s="57"/>
      <c r="K18" s="58"/>
      <c r="L18" s="59"/>
      <c r="M18" s="60"/>
      <c r="N18" s="61"/>
      <c r="O18" s="62"/>
      <c r="P18" s="63"/>
      <c r="Q18" s="64"/>
      <c r="R18" s="65"/>
      <c r="S18" s="66"/>
      <c r="T18" s="67"/>
      <c r="U18" s="68"/>
      <c r="V18" s="69"/>
      <c r="W18" s="70"/>
      <c r="X18" s="71"/>
      <c r="Y18" s="72"/>
    </row>
    <row r="19" spans="1:25" x14ac:dyDescent="0.25">
      <c r="A19" s="6" t="s">
        <v>15</v>
      </c>
      <c r="B19" s="49"/>
      <c r="C19" s="50"/>
      <c r="D19" s="51"/>
      <c r="E19" s="52"/>
      <c r="F19" s="53"/>
      <c r="G19" s="54"/>
      <c r="H19" s="55"/>
      <c r="I19" s="56"/>
      <c r="J19" s="57"/>
      <c r="K19" s="58"/>
      <c r="L19" s="59"/>
      <c r="M19" s="60"/>
      <c r="N19" s="61"/>
      <c r="O19" s="62"/>
      <c r="P19" s="63"/>
      <c r="Q19" s="64"/>
      <c r="R19" s="65"/>
      <c r="S19" s="66"/>
      <c r="T19" s="67"/>
      <c r="U19" s="68"/>
      <c r="V19" s="69"/>
      <c r="W19" s="70"/>
      <c r="X19" s="71"/>
      <c r="Y19" s="72"/>
    </row>
    <row r="20" spans="1:25" x14ac:dyDescent="0.25">
      <c r="A20" s="6" t="s">
        <v>27</v>
      </c>
      <c r="B20" s="49"/>
      <c r="C20" s="50"/>
      <c r="D20" s="51"/>
      <c r="E20" s="52"/>
      <c r="F20" s="53"/>
      <c r="G20" s="54"/>
      <c r="H20" s="55"/>
      <c r="I20" s="56"/>
      <c r="J20" s="57"/>
      <c r="K20" s="58"/>
      <c r="L20" s="59"/>
      <c r="M20" s="60"/>
      <c r="N20" s="61"/>
      <c r="O20" s="62"/>
      <c r="P20" s="63"/>
      <c r="Q20" s="64"/>
      <c r="R20" s="65"/>
      <c r="S20" s="66"/>
      <c r="T20" s="67"/>
      <c r="U20" s="68"/>
      <c r="V20" s="69"/>
      <c r="W20" s="70"/>
      <c r="X20" s="71"/>
      <c r="Y20" s="72"/>
    </row>
    <row r="21" spans="1:25" x14ac:dyDescent="0.25">
      <c r="A21" s="6" t="s">
        <v>55</v>
      </c>
      <c r="B21" s="49"/>
      <c r="C21" s="50"/>
      <c r="D21" s="51"/>
      <c r="E21" s="52"/>
      <c r="F21" s="53"/>
      <c r="G21" s="54"/>
      <c r="H21" s="55"/>
      <c r="I21" s="56"/>
      <c r="J21" s="57"/>
      <c r="K21" s="58"/>
      <c r="L21" s="59"/>
      <c r="M21" s="60"/>
      <c r="N21" s="61"/>
      <c r="O21" s="62"/>
      <c r="P21" s="63"/>
      <c r="Q21" s="64"/>
      <c r="R21" s="65"/>
      <c r="S21" s="66"/>
      <c r="T21" s="67"/>
      <c r="U21" s="68"/>
      <c r="V21" s="69"/>
      <c r="W21" s="70"/>
      <c r="X21" s="71"/>
      <c r="Y21" s="72"/>
    </row>
    <row r="22" spans="1:25" x14ac:dyDescent="0.25">
      <c r="A22" s="6" t="s">
        <v>56</v>
      </c>
      <c r="B22" s="49"/>
      <c r="C22" s="50"/>
      <c r="D22" s="51"/>
      <c r="E22" s="52"/>
      <c r="F22" s="53"/>
      <c r="G22" s="54"/>
      <c r="H22" s="55"/>
      <c r="I22" s="56"/>
      <c r="J22" s="57"/>
      <c r="K22" s="58"/>
      <c r="L22" s="59"/>
      <c r="M22" s="60"/>
      <c r="N22" s="61"/>
      <c r="O22" s="62"/>
      <c r="P22" s="63"/>
      <c r="Q22" s="64"/>
      <c r="R22" s="65"/>
      <c r="S22" s="66"/>
      <c r="T22" s="67"/>
      <c r="U22" s="68"/>
      <c r="V22" s="69"/>
      <c r="W22" s="70"/>
      <c r="X22" s="71"/>
      <c r="Y22" s="72"/>
    </row>
    <row r="23" spans="1:25" x14ac:dyDescent="0.25">
      <c r="A23" s="6" t="s">
        <v>21</v>
      </c>
      <c r="B23" s="49"/>
      <c r="C23" s="50"/>
      <c r="D23" s="51"/>
      <c r="E23" s="52"/>
      <c r="F23" s="53"/>
      <c r="G23" s="54"/>
      <c r="H23" s="55"/>
      <c r="I23" s="56"/>
      <c r="J23" s="57"/>
      <c r="K23" s="58"/>
      <c r="L23" s="59"/>
      <c r="M23" s="60"/>
      <c r="N23" s="61"/>
      <c r="O23" s="62"/>
      <c r="P23" s="63"/>
      <c r="Q23" s="64"/>
      <c r="R23" s="65"/>
      <c r="S23" s="66"/>
      <c r="T23" s="67"/>
      <c r="U23" s="68"/>
      <c r="V23" s="69"/>
      <c r="W23" s="70"/>
      <c r="X23" s="71"/>
      <c r="Y23" s="72"/>
    </row>
    <row r="24" spans="1:25" x14ac:dyDescent="0.25">
      <c r="A24" s="6" t="s">
        <v>7</v>
      </c>
      <c r="B24" s="49"/>
      <c r="C24" s="50"/>
      <c r="D24" s="51"/>
      <c r="E24" s="52"/>
      <c r="F24" s="53"/>
      <c r="G24" s="54"/>
      <c r="H24" s="55"/>
      <c r="I24" s="56"/>
      <c r="J24" s="57"/>
      <c r="K24" s="58"/>
      <c r="L24" s="59"/>
      <c r="M24" s="60"/>
      <c r="N24" s="61"/>
      <c r="O24" s="62"/>
      <c r="P24" s="63"/>
      <c r="Q24" s="64"/>
      <c r="R24" s="65"/>
      <c r="S24" s="66"/>
      <c r="T24" s="67"/>
      <c r="U24" s="68"/>
      <c r="V24" s="69"/>
      <c r="W24" s="70"/>
      <c r="X24" s="71"/>
      <c r="Y24" s="72"/>
    </row>
    <row r="25" spans="1:25" x14ac:dyDescent="0.25">
      <c r="A25" s="6" t="s">
        <v>5</v>
      </c>
      <c r="B25" s="49"/>
      <c r="C25" s="50"/>
      <c r="D25" s="51"/>
      <c r="E25" s="52"/>
      <c r="F25" s="53"/>
      <c r="G25" s="54"/>
      <c r="H25" s="55"/>
      <c r="I25" s="56"/>
      <c r="J25" s="57"/>
      <c r="K25" s="58"/>
      <c r="L25" s="59"/>
      <c r="M25" s="60"/>
      <c r="N25" s="61"/>
      <c r="O25" s="62"/>
      <c r="P25" s="63"/>
      <c r="Q25" s="64"/>
      <c r="R25" s="65"/>
      <c r="S25" s="66"/>
      <c r="T25" s="67"/>
      <c r="U25" s="68"/>
      <c r="V25" s="69"/>
      <c r="W25" s="70"/>
      <c r="X25" s="71"/>
      <c r="Y25" s="72"/>
    </row>
    <row r="26" spans="1:25" x14ac:dyDescent="0.25">
      <c r="A26" s="6" t="s">
        <v>57</v>
      </c>
      <c r="B26" s="49"/>
      <c r="C26" s="50"/>
      <c r="D26" s="51"/>
      <c r="E26" s="52"/>
      <c r="F26" s="53"/>
      <c r="G26" s="54"/>
      <c r="H26" s="55"/>
      <c r="I26" s="56"/>
      <c r="J26" s="57"/>
      <c r="K26" s="58"/>
      <c r="L26" s="59"/>
      <c r="M26" s="60"/>
      <c r="N26" s="61"/>
      <c r="O26" s="62"/>
      <c r="P26" s="63"/>
      <c r="Q26" s="64"/>
      <c r="R26" s="65"/>
      <c r="S26" s="66"/>
      <c r="T26" s="67"/>
      <c r="U26" s="68"/>
      <c r="V26" s="69"/>
      <c r="W26" s="70"/>
      <c r="X26" s="71"/>
      <c r="Y26" s="72"/>
    </row>
    <row r="27" spans="1:25" x14ac:dyDescent="0.25">
      <c r="A27" s="6" t="s">
        <v>8</v>
      </c>
      <c r="B27" s="49"/>
      <c r="C27" s="50"/>
      <c r="D27" s="51" t="s">
        <v>314</v>
      </c>
      <c r="E27" s="52"/>
      <c r="F27" s="53"/>
      <c r="G27" s="54"/>
      <c r="H27" s="55"/>
      <c r="I27" s="56"/>
      <c r="J27" s="57"/>
      <c r="K27" s="58"/>
      <c r="L27" s="59"/>
      <c r="M27" s="60"/>
      <c r="N27" s="61"/>
      <c r="O27" s="62"/>
      <c r="P27" s="63"/>
      <c r="Q27" s="64"/>
      <c r="R27" s="65"/>
      <c r="S27" s="66"/>
      <c r="T27" s="67"/>
      <c r="U27" s="68"/>
      <c r="V27" s="69"/>
      <c r="W27" s="70"/>
      <c r="X27" s="71"/>
      <c r="Y27" s="72"/>
    </row>
    <row r="28" spans="1:25" x14ac:dyDescent="0.25">
      <c r="A28" s="6" t="s">
        <v>13</v>
      </c>
      <c r="B28" s="49"/>
      <c r="C28" s="73" t="s">
        <v>314</v>
      </c>
      <c r="D28" s="51" t="s">
        <v>314</v>
      </c>
      <c r="E28" s="52"/>
      <c r="F28" s="53"/>
      <c r="G28" s="54"/>
      <c r="H28" s="55"/>
      <c r="I28" s="56"/>
      <c r="J28" s="57"/>
      <c r="K28" s="58"/>
      <c r="L28" s="59"/>
      <c r="M28" s="60"/>
      <c r="N28" s="61"/>
      <c r="O28" s="62"/>
      <c r="P28" s="63"/>
      <c r="Q28" s="64"/>
      <c r="R28" s="65"/>
      <c r="S28" s="66"/>
      <c r="T28" s="67"/>
      <c r="U28" s="68"/>
      <c r="V28" s="69"/>
      <c r="W28" s="70"/>
      <c r="X28" s="71"/>
      <c r="Y28" s="72"/>
    </row>
    <row r="29" spans="1:25" x14ac:dyDescent="0.25">
      <c r="A29" s="6" t="s">
        <v>23</v>
      </c>
      <c r="B29" s="74"/>
      <c r="C29" s="50"/>
      <c r="D29" s="51"/>
      <c r="E29" s="52"/>
      <c r="F29" s="53"/>
      <c r="G29" s="54"/>
      <c r="H29" s="55"/>
      <c r="I29" s="56"/>
      <c r="J29" s="57"/>
      <c r="K29" s="58"/>
      <c r="L29" s="59"/>
      <c r="M29" s="60"/>
      <c r="N29" s="61"/>
      <c r="O29" s="62"/>
      <c r="P29" s="63"/>
      <c r="Q29" s="64"/>
      <c r="R29" s="65"/>
      <c r="S29" s="66"/>
      <c r="T29" s="67"/>
      <c r="U29" s="68"/>
      <c r="V29" s="69"/>
      <c r="W29" s="70"/>
      <c r="X29" s="71"/>
      <c r="Y29" s="72"/>
    </row>
    <row r="30" spans="1:25" x14ac:dyDescent="0.25">
      <c r="A30" s="19" t="s">
        <v>58</v>
      </c>
      <c r="B30" s="49"/>
      <c r="C30" s="50"/>
      <c r="D30" s="51"/>
      <c r="E30" s="52"/>
      <c r="F30" s="53"/>
      <c r="G30" s="54"/>
      <c r="H30" s="55"/>
      <c r="I30" s="56"/>
      <c r="J30" s="57"/>
      <c r="K30" s="58"/>
      <c r="L30" s="59"/>
      <c r="M30" s="60"/>
      <c r="N30" s="61"/>
      <c r="O30" s="62"/>
      <c r="P30" s="63"/>
      <c r="Q30" s="64"/>
      <c r="R30" s="65"/>
      <c r="S30" s="66"/>
      <c r="T30" s="67"/>
      <c r="U30" s="68"/>
      <c r="V30" s="69"/>
      <c r="W30" s="70"/>
      <c r="X30" s="71"/>
      <c r="Y30" s="72"/>
    </row>
    <row r="31" spans="1:25" x14ac:dyDescent="0.25">
      <c r="A31" s="6" t="s">
        <v>12</v>
      </c>
      <c r="B31" s="49"/>
      <c r="C31" s="50"/>
      <c r="D31" s="51"/>
      <c r="E31" s="52"/>
      <c r="F31" s="53"/>
      <c r="G31" s="54"/>
      <c r="H31" s="55"/>
      <c r="I31" s="56"/>
      <c r="J31" s="57"/>
      <c r="K31" s="58"/>
      <c r="L31" s="59"/>
      <c r="M31" s="60"/>
      <c r="N31" s="61"/>
      <c r="O31" s="62"/>
      <c r="P31" s="63"/>
      <c r="Q31" s="64"/>
      <c r="R31" s="65"/>
      <c r="S31" s="66"/>
      <c r="T31" s="67"/>
      <c r="U31" s="68"/>
      <c r="V31" s="69"/>
      <c r="W31" s="70"/>
      <c r="X31" s="71"/>
      <c r="Y31" s="72"/>
    </row>
    <row r="32" spans="1:25" x14ac:dyDescent="0.25">
      <c r="A32" s="6" t="s">
        <v>11</v>
      </c>
      <c r="B32" s="49"/>
      <c r="C32" s="50"/>
      <c r="D32" s="51"/>
      <c r="E32" s="52"/>
      <c r="F32" s="53"/>
      <c r="G32" s="54"/>
      <c r="H32" s="55"/>
      <c r="I32" s="56"/>
      <c r="J32" s="57"/>
      <c r="K32" s="58"/>
      <c r="L32" s="59"/>
      <c r="M32" s="60"/>
      <c r="N32" s="61"/>
      <c r="O32" s="62"/>
      <c r="P32" s="63"/>
      <c r="Q32" s="64"/>
      <c r="R32" s="65"/>
      <c r="S32" s="66"/>
      <c r="T32" s="67"/>
      <c r="U32" s="68"/>
      <c r="V32" s="69"/>
      <c r="W32" s="70"/>
      <c r="X32" s="71"/>
      <c r="Y32" s="72"/>
    </row>
    <row r="33" spans="1:25" x14ac:dyDescent="0.25">
      <c r="A33" s="6" t="s">
        <v>17</v>
      </c>
      <c r="B33" s="49"/>
      <c r="C33" s="50"/>
      <c r="D33" s="51"/>
      <c r="E33" s="52"/>
      <c r="F33" s="53"/>
      <c r="G33" s="54"/>
      <c r="H33" s="55"/>
      <c r="I33" s="56"/>
      <c r="J33" s="57"/>
      <c r="K33" s="58"/>
      <c r="L33" s="59"/>
      <c r="M33" s="60"/>
      <c r="N33" s="61"/>
      <c r="O33" s="62"/>
      <c r="P33" s="63"/>
      <c r="Q33" s="64"/>
      <c r="R33" s="65"/>
      <c r="S33" s="66"/>
      <c r="T33" s="67"/>
      <c r="U33" s="68"/>
      <c r="V33" s="69"/>
      <c r="W33" s="70"/>
      <c r="X33" s="71"/>
      <c r="Y33" s="72"/>
    </row>
    <row r="34" spans="1:25" ht="15.75" thickBot="1" x14ac:dyDescent="0.3">
      <c r="A34" s="6" t="s">
        <v>2</v>
      </c>
      <c r="B34" s="75"/>
      <c r="C34" s="76" t="s">
        <v>314</v>
      </c>
      <c r="D34" s="77" t="s">
        <v>314</v>
      </c>
      <c r="E34" s="78"/>
      <c r="F34" s="79"/>
      <c r="G34" s="80"/>
      <c r="H34" s="81"/>
      <c r="I34" s="82"/>
      <c r="J34" s="83"/>
      <c r="K34" s="84"/>
      <c r="L34" s="85"/>
      <c r="M34" s="86"/>
      <c r="N34" s="87"/>
      <c r="O34" s="88"/>
      <c r="P34" s="89"/>
      <c r="Q34" s="90"/>
      <c r="R34" s="91"/>
      <c r="S34" s="92"/>
      <c r="T34" s="93"/>
      <c r="U34" s="94"/>
      <c r="V34" s="95"/>
      <c r="W34" s="96"/>
      <c r="X34" s="97"/>
      <c r="Y34" s="98"/>
    </row>
  </sheetData>
  <sortState xmlns:xlrd2="http://schemas.microsoft.com/office/spreadsheetml/2017/richdata2" ref="A3:A34">
    <sortCondition ref="A34"/>
  </sortState>
  <mergeCells count="9">
    <mergeCell ref="N1:P1"/>
    <mergeCell ref="Q1:S1"/>
    <mergeCell ref="T1:V1"/>
    <mergeCell ref="W1:Y1"/>
    <mergeCell ref="A1:A2"/>
    <mergeCell ref="E1:G1"/>
    <mergeCell ref="B1:D1"/>
    <mergeCell ref="H1:J1"/>
    <mergeCell ref="K1:M1"/>
  </mergeCells>
  <conditionalFormatting sqref="B2:Y2">
    <cfRule type="uniqueValues" dxfId="0" priority="2"/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F119A-0459-47A9-B001-13952F0032BB}">
  <sheetPr>
    <tabColor rgb="FFF6897E"/>
  </sheetPr>
  <dimension ref="A1:J51"/>
  <sheetViews>
    <sheetView zoomScaleNormal="100" zoomScalePageLayoutView="40" workbookViewId="0"/>
  </sheetViews>
  <sheetFormatPr baseColWidth="10" defaultRowHeight="15" x14ac:dyDescent="0.25"/>
  <cols>
    <col min="1" max="1" width="46.85546875" customWidth="1"/>
    <col min="2" max="2" width="11.42578125" customWidth="1"/>
    <col min="3" max="3" width="6.42578125" customWidth="1"/>
    <col min="4" max="4" width="13.28515625" customWidth="1"/>
  </cols>
  <sheetData>
    <row r="1" spans="1:10" ht="15" customHeight="1" x14ac:dyDescent="0.25">
      <c r="A1" s="119" t="s">
        <v>79</v>
      </c>
      <c r="B1" s="115" t="s">
        <v>84</v>
      </c>
      <c r="C1" s="116" t="s">
        <v>117</v>
      </c>
      <c r="D1" s="126" t="s">
        <v>119</v>
      </c>
      <c r="E1" s="127" t="s">
        <v>315</v>
      </c>
      <c r="F1" s="127"/>
      <c r="G1" s="127"/>
      <c r="H1" s="127"/>
      <c r="I1" s="127"/>
      <c r="J1" s="127"/>
    </row>
    <row r="2" spans="1:10" ht="15" customHeight="1" x14ac:dyDescent="0.25">
      <c r="A2" s="119"/>
      <c r="B2" s="115"/>
      <c r="C2" s="116"/>
      <c r="D2" s="126"/>
      <c r="E2" s="112" t="s">
        <v>316</v>
      </c>
      <c r="F2" s="112" t="s">
        <v>317</v>
      </c>
      <c r="G2" s="112" t="s">
        <v>78</v>
      </c>
      <c r="H2" s="112" t="s">
        <v>318</v>
      </c>
      <c r="I2" s="112" t="s">
        <v>319</v>
      </c>
      <c r="J2" s="112" t="s">
        <v>326</v>
      </c>
    </row>
    <row r="3" spans="1:10" x14ac:dyDescent="0.25">
      <c r="A3" s="10" t="s">
        <v>51</v>
      </c>
      <c r="B3" s="9" t="s">
        <v>86</v>
      </c>
      <c r="C3" s="13" t="s">
        <v>26</v>
      </c>
      <c r="D3" s="12">
        <v>6</v>
      </c>
      <c r="E3" s="2">
        <v>1</v>
      </c>
      <c r="F3" s="2">
        <v>2</v>
      </c>
      <c r="G3" s="2">
        <v>1</v>
      </c>
      <c r="H3" s="2">
        <v>1</v>
      </c>
      <c r="I3" s="2">
        <v>1</v>
      </c>
      <c r="J3" s="118">
        <f>E3+F3+G3+H3+I3</f>
        <v>6</v>
      </c>
    </row>
    <row r="4" spans="1:10" x14ac:dyDescent="0.25">
      <c r="A4" s="10" t="s">
        <v>10</v>
      </c>
      <c r="B4" s="9" t="s">
        <v>87</v>
      </c>
      <c r="C4" s="13" t="s">
        <v>26</v>
      </c>
      <c r="D4" s="12">
        <v>20</v>
      </c>
      <c r="E4" s="2">
        <v>3</v>
      </c>
      <c r="F4" s="2">
        <v>3</v>
      </c>
      <c r="G4" s="2">
        <v>3</v>
      </c>
      <c r="H4" s="2">
        <v>1</v>
      </c>
      <c r="I4" s="2">
        <v>4</v>
      </c>
      <c r="J4" s="118">
        <f t="shared" ref="J4:J34" si="0">E4+F4+G4+H4+I4</f>
        <v>14</v>
      </c>
    </row>
    <row r="5" spans="1:10" x14ac:dyDescent="0.25">
      <c r="A5" s="10" t="s">
        <v>19</v>
      </c>
      <c r="B5" s="9" t="s">
        <v>88</v>
      </c>
      <c r="C5" s="13" t="s">
        <v>26</v>
      </c>
      <c r="D5" s="12">
        <v>20</v>
      </c>
      <c r="E5" s="2">
        <v>2</v>
      </c>
      <c r="F5" s="2">
        <v>2</v>
      </c>
      <c r="G5" s="2">
        <v>2</v>
      </c>
      <c r="H5" s="2">
        <v>1</v>
      </c>
      <c r="I5" s="2">
        <v>2</v>
      </c>
      <c r="J5" s="118">
        <f t="shared" si="0"/>
        <v>9</v>
      </c>
    </row>
    <row r="6" spans="1:10" x14ac:dyDescent="0.25">
      <c r="A6" s="22" t="str">
        <f>[1]Hoja1!$B$71</f>
        <v>CONTRERAS AVILES ALDANA KAYRETH</v>
      </c>
      <c r="B6" s="9" t="s">
        <v>89</v>
      </c>
      <c r="C6" s="13" t="s">
        <v>26</v>
      </c>
      <c r="D6" s="12">
        <v>18</v>
      </c>
      <c r="E6" s="2">
        <v>2</v>
      </c>
      <c r="F6" s="2">
        <v>2</v>
      </c>
      <c r="G6" s="2">
        <v>2</v>
      </c>
      <c r="H6" s="2">
        <v>1</v>
      </c>
      <c r="I6" s="2">
        <v>1</v>
      </c>
      <c r="J6" s="118">
        <f t="shared" si="0"/>
        <v>8</v>
      </c>
    </row>
    <row r="7" spans="1:10" x14ac:dyDescent="0.25">
      <c r="A7" s="14" t="s">
        <v>52</v>
      </c>
      <c r="B7" s="9" t="s">
        <v>90</v>
      </c>
      <c r="C7" s="13" t="s">
        <v>26</v>
      </c>
      <c r="D7" s="12">
        <v>2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118">
        <f t="shared" si="0"/>
        <v>5</v>
      </c>
    </row>
    <row r="8" spans="1:10" x14ac:dyDescent="0.25">
      <c r="A8" s="10" t="s">
        <v>20</v>
      </c>
      <c r="B8" s="9" t="s">
        <v>91</v>
      </c>
      <c r="C8" s="13" t="s">
        <v>26</v>
      </c>
      <c r="D8" s="12">
        <v>4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118">
        <f t="shared" si="0"/>
        <v>5</v>
      </c>
    </row>
    <row r="9" spans="1:10" x14ac:dyDescent="0.25">
      <c r="A9" s="10" t="s">
        <v>53</v>
      </c>
      <c r="B9" s="9" t="s">
        <v>92</v>
      </c>
      <c r="C9" s="13" t="s">
        <v>26</v>
      </c>
      <c r="D9" s="12">
        <v>6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118">
        <f t="shared" si="0"/>
        <v>5</v>
      </c>
    </row>
    <row r="10" spans="1:10" x14ac:dyDescent="0.25">
      <c r="A10" s="10" t="s">
        <v>14</v>
      </c>
      <c r="B10" s="9" t="s">
        <v>93</v>
      </c>
      <c r="C10" s="13" t="s">
        <v>26</v>
      </c>
      <c r="D10" s="12">
        <v>12</v>
      </c>
      <c r="E10" s="2">
        <v>2</v>
      </c>
      <c r="F10" s="2">
        <v>2</v>
      </c>
      <c r="G10" s="2">
        <v>2</v>
      </c>
      <c r="H10" s="2">
        <v>1</v>
      </c>
      <c r="I10" s="2">
        <v>2</v>
      </c>
      <c r="J10" s="118">
        <f t="shared" si="0"/>
        <v>9</v>
      </c>
    </row>
    <row r="11" spans="1:10" x14ac:dyDescent="0.25">
      <c r="A11" s="10" t="s">
        <v>54</v>
      </c>
      <c r="B11" s="9" t="s">
        <v>94</v>
      </c>
      <c r="C11" s="13" t="s">
        <v>26</v>
      </c>
      <c r="D11" s="12">
        <v>24</v>
      </c>
      <c r="E11" s="2">
        <v>3</v>
      </c>
      <c r="F11" s="2">
        <v>3</v>
      </c>
      <c r="G11" s="2">
        <v>3</v>
      </c>
      <c r="H11" s="2">
        <v>1</v>
      </c>
      <c r="I11" s="2">
        <v>4</v>
      </c>
      <c r="J11" s="118">
        <f t="shared" si="0"/>
        <v>14</v>
      </c>
    </row>
    <row r="12" spans="1:10" x14ac:dyDescent="0.25">
      <c r="A12" s="10" t="s">
        <v>22</v>
      </c>
      <c r="B12" s="9" t="s">
        <v>95</v>
      </c>
      <c r="C12" s="13" t="s">
        <v>26</v>
      </c>
      <c r="D12" s="12">
        <v>16</v>
      </c>
      <c r="E12" s="2">
        <v>2</v>
      </c>
      <c r="F12" s="2">
        <v>2</v>
      </c>
      <c r="G12" s="2">
        <v>2</v>
      </c>
      <c r="H12" s="2">
        <v>1</v>
      </c>
      <c r="I12" s="2">
        <v>2</v>
      </c>
      <c r="J12" s="118">
        <f t="shared" si="0"/>
        <v>9</v>
      </c>
    </row>
    <row r="13" spans="1:10" x14ac:dyDescent="0.25">
      <c r="A13" s="10" t="s">
        <v>4</v>
      </c>
      <c r="B13" s="9" t="s">
        <v>96</v>
      </c>
      <c r="C13" s="13" t="s">
        <v>26</v>
      </c>
      <c r="D13" s="12">
        <v>3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118">
        <f t="shared" si="0"/>
        <v>5</v>
      </c>
    </row>
    <row r="14" spans="1:10" x14ac:dyDescent="0.25">
      <c r="A14" s="10" t="s">
        <v>6</v>
      </c>
      <c r="B14" s="9" t="s">
        <v>97</v>
      </c>
      <c r="C14" s="13" t="s">
        <v>26</v>
      </c>
      <c r="D14" s="12">
        <v>25</v>
      </c>
      <c r="E14" s="2">
        <v>2</v>
      </c>
      <c r="F14" s="2">
        <v>2</v>
      </c>
      <c r="G14" s="2">
        <v>2</v>
      </c>
      <c r="H14" s="2">
        <v>1</v>
      </c>
      <c r="I14" s="2">
        <v>2</v>
      </c>
      <c r="J14" s="118">
        <f t="shared" si="0"/>
        <v>9</v>
      </c>
    </row>
    <row r="15" spans="1:10" x14ac:dyDescent="0.25">
      <c r="A15" s="10" t="s">
        <v>9</v>
      </c>
      <c r="B15" s="9" t="s">
        <v>98</v>
      </c>
      <c r="C15" s="13" t="s">
        <v>26</v>
      </c>
      <c r="D15" s="12">
        <v>12</v>
      </c>
      <c r="E15" s="2">
        <v>2</v>
      </c>
      <c r="F15" s="2">
        <v>2</v>
      </c>
      <c r="G15" s="2">
        <v>1</v>
      </c>
      <c r="H15" s="2">
        <v>1</v>
      </c>
      <c r="I15" s="2">
        <v>2</v>
      </c>
      <c r="J15" s="118">
        <f t="shared" si="0"/>
        <v>8</v>
      </c>
    </row>
    <row r="16" spans="1:10" x14ac:dyDescent="0.25">
      <c r="A16" s="10" t="s">
        <v>18</v>
      </c>
      <c r="B16" s="9" t="s">
        <v>99</v>
      </c>
      <c r="C16" s="13" t="s">
        <v>26</v>
      </c>
      <c r="D16" s="12">
        <v>10</v>
      </c>
      <c r="E16" s="2">
        <v>2</v>
      </c>
      <c r="F16" s="2">
        <v>2</v>
      </c>
      <c r="G16" s="2">
        <v>1</v>
      </c>
      <c r="H16" s="2">
        <v>1</v>
      </c>
      <c r="I16" s="2">
        <v>2</v>
      </c>
      <c r="J16" s="118">
        <f t="shared" si="0"/>
        <v>8</v>
      </c>
    </row>
    <row r="17" spans="1:10" x14ac:dyDescent="0.25">
      <c r="A17" s="10" t="s">
        <v>16</v>
      </c>
      <c r="B17" s="9" t="s">
        <v>100</v>
      </c>
      <c r="C17" s="13" t="s">
        <v>26</v>
      </c>
      <c r="D17" s="12">
        <v>7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118">
        <f t="shared" si="0"/>
        <v>5</v>
      </c>
    </row>
    <row r="18" spans="1:10" x14ac:dyDescent="0.25">
      <c r="A18" s="10" t="s">
        <v>24</v>
      </c>
      <c r="B18" s="9" t="s">
        <v>101</v>
      </c>
      <c r="C18" s="13" t="s">
        <v>26</v>
      </c>
      <c r="D18" s="12">
        <v>17</v>
      </c>
      <c r="E18" s="2">
        <v>2</v>
      </c>
      <c r="F18" s="2">
        <v>2</v>
      </c>
      <c r="G18" s="2">
        <v>2</v>
      </c>
      <c r="H18" s="2">
        <v>1</v>
      </c>
      <c r="I18" s="2">
        <v>3</v>
      </c>
      <c r="J18" s="118">
        <f t="shared" si="0"/>
        <v>10</v>
      </c>
    </row>
    <row r="19" spans="1:10" x14ac:dyDescent="0.25">
      <c r="A19" s="10" t="s">
        <v>15</v>
      </c>
      <c r="B19" s="9" t="s">
        <v>102</v>
      </c>
      <c r="C19" s="13" t="s">
        <v>26</v>
      </c>
      <c r="D19" s="12">
        <v>15</v>
      </c>
      <c r="E19" s="2">
        <v>2</v>
      </c>
      <c r="F19" s="2">
        <v>2</v>
      </c>
      <c r="G19" s="2">
        <v>1</v>
      </c>
      <c r="H19" s="2">
        <v>1</v>
      </c>
      <c r="I19" s="2">
        <v>2</v>
      </c>
      <c r="J19" s="118">
        <f t="shared" si="0"/>
        <v>8</v>
      </c>
    </row>
    <row r="20" spans="1:10" x14ac:dyDescent="0.25">
      <c r="A20" s="10" t="s">
        <v>27</v>
      </c>
      <c r="B20" s="9" t="s">
        <v>103</v>
      </c>
      <c r="C20" s="13" t="s">
        <v>26</v>
      </c>
      <c r="D20" s="12">
        <v>18</v>
      </c>
      <c r="E20" s="2">
        <v>2</v>
      </c>
      <c r="F20" s="2">
        <v>2</v>
      </c>
      <c r="G20" s="2">
        <v>3</v>
      </c>
      <c r="H20" s="2">
        <v>1</v>
      </c>
      <c r="I20" s="2">
        <v>2</v>
      </c>
      <c r="J20" s="118">
        <f t="shared" si="0"/>
        <v>10</v>
      </c>
    </row>
    <row r="21" spans="1:10" x14ac:dyDescent="0.25">
      <c r="A21" s="10" t="s">
        <v>55</v>
      </c>
      <c r="B21" s="9" t="s">
        <v>104</v>
      </c>
      <c r="C21" s="13" t="s">
        <v>26</v>
      </c>
      <c r="D21" s="12">
        <v>29</v>
      </c>
      <c r="E21" s="2">
        <v>3</v>
      </c>
      <c r="F21" s="2">
        <v>2</v>
      </c>
      <c r="G21" s="2">
        <v>3</v>
      </c>
      <c r="H21" s="2">
        <v>1</v>
      </c>
      <c r="I21" s="2">
        <v>3</v>
      </c>
      <c r="J21" s="118">
        <f t="shared" si="0"/>
        <v>12</v>
      </c>
    </row>
    <row r="22" spans="1:10" x14ac:dyDescent="0.25">
      <c r="A22" s="10" t="s">
        <v>56</v>
      </c>
      <c r="B22" s="9" t="s">
        <v>105</v>
      </c>
      <c r="C22" s="13" t="s">
        <v>222</v>
      </c>
      <c r="D22" s="12">
        <v>14</v>
      </c>
      <c r="E22" s="2">
        <v>2</v>
      </c>
      <c r="F22" s="2">
        <v>2</v>
      </c>
      <c r="G22" s="2">
        <v>2</v>
      </c>
      <c r="H22" s="2">
        <v>1</v>
      </c>
      <c r="I22" s="2">
        <v>3</v>
      </c>
      <c r="J22" s="118">
        <f t="shared" si="0"/>
        <v>10</v>
      </c>
    </row>
    <row r="23" spans="1:10" x14ac:dyDescent="0.25">
      <c r="A23" s="10" t="s">
        <v>21</v>
      </c>
      <c r="B23" s="9" t="s">
        <v>106</v>
      </c>
      <c r="C23" s="13" t="s">
        <v>26</v>
      </c>
      <c r="D23" s="12">
        <v>16</v>
      </c>
      <c r="E23" s="2">
        <v>2</v>
      </c>
      <c r="F23" s="2">
        <v>1</v>
      </c>
      <c r="G23" s="2">
        <v>2</v>
      </c>
      <c r="H23" s="2">
        <v>1</v>
      </c>
      <c r="I23" s="2">
        <v>2</v>
      </c>
      <c r="J23" s="118">
        <f t="shared" si="0"/>
        <v>8</v>
      </c>
    </row>
    <row r="24" spans="1:10" x14ac:dyDescent="0.25">
      <c r="A24" s="10" t="s">
        <v>7</v>
      </c>
      <c r="B24" s="9" t="s">
        <v>107</v>
      </c>
      <c r="C24" s="13" t="s">
        <v>26</v>
      </c>
      <c r="D24" s="12">
        <v>17</v>
      </c>
      <c r="E24" s="2">
        <v>2</v>
      </c>
      <c r="F24" s="2">
        <v>2</v>
      </c>
      <c r="G24" s="2">
        <v>1</v>
      </c>
      <c r="H24" s="2">
        <v>1</v>
      </c>
      <c r="I24" s="2">
        <v>2</v>
      </c>
      <c r="J24" s="118">
        <f t="shared" si="0"/>
        <v>8</v>
      </c>
    </row>
    <row r="25" spans="1:10" x14ac:dyDescent="0.25">
      <c r="A25" s="10" t="s">
        <v>5</v>
      </c>
      <c r="B25" s="9" t="s">
        <v>108</v>
      </c>
      <c r="C25" s="13" t="s">
        <v>26</v>
      </c>
      <c r="D25" s="12">
        <v>28</v>
      </c>
      <c r="E25" s="2">
        <v>3</v>
      </c>
      <c r="F25" s="2">
        <v>2</v>
      </c>
      <c r="G25" s="2">
        <v>2</v>
      </c>
      <c r="H25" s="2">
        <v>1</v>
      </c>
      <c r="I25" s="2">
        <v>2</v>
      </c>
      <c r="J25" s="118">
        <f t="shared" si="0"/>
        <v>10</v>
      </c>
    </row>
    <row r="26" spans="1:10" x14ac:dyDescent="0.25">
      <c r="A26" s="10" t="s">
        <v>57</v>
      </c>
      <c r="B26" s="9" t="s">
        <v>109</v>
      </c>
      <c r="C26" s="13" t="s">
        <v>26</v>
      </c>
      <c r="D26" s="12">
        <v>9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118">
        <f t="shared" si="0"/>
        <v>5</v>
      </c>
    </row>
    <row r="27" spans="1:10" x14ac:dyDescent="0.25">
      <c r="A27" s="10" t="s">
        <v>25</v>
      </c>
      <c r="B27" s="9" t="s">
        <v>110</v>
      </c>
      <c r="C27" s="13" t="s">
        <v>26</v>
      </c>
      <c r="D27" s="12">
        <v>19</v>
      </c>
      <c r="E27" s="2">
        <v>2</v>
      </c>
      <c r="F27" s="2">
        <v>3</v>
      </c>
      <c r="G27" s="2">
        <v>2</v>
      </c>
      <c r="H27" s="2">
        <v>1</v>
      </c>
      <c r="I27" s="2">
        <v>3</v>
      </c>
      <c r="J27" s="118">
        <f t="shared" si="0"/>
        <v>11</v>
      </c>
    </row>
    <row r="28" spans="1:10" x14ac:dyDescent="0.25">
      <c r="A28" s="10" t="s">
        <v>339</v>
      </c>
      <c r="B28" s="9" t="s">
        <v>111</v>
      </c>
      <c r="C28" s="13" t="s">
        <v>26</v>
      </c>
      <c r="D28" s="12">
        <v>3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118">
        <f t="shared" si="0"/>
        <v>5</v>
      </c>
    </row>
    <row r="29" spans="1:10" x14ac:dyDescent="0.25">
      <c r="A29" s="10" t="s">
        <v>23</v>
      </c>
      <c r="B29" s="9" t="s">
        <v>112</v>
      </c>
      <c r="C29" s="13" t="s">
        <v>26</v>
      </c>
      <c r="D29" s="12">
        <v>23</v>
      </c>
      <c r="E29" s="2">
        <v>2</v>
      </c>
      <c r="F29" s="2">
        <v>3</v>
      </c>
      <c r="G29" s="2">
        <v>2</v>
      </c>
      <c r="H29" s="2">
        <v>1</v>
      </c>
      <c r="I29" s="2">
        <v>3</v>
      </c>
      <c r="J29" s="118">
        <f t="shared" si="0"/>
        <v>11</v>
      </c>
    </row>
    <row r="30" spans="1:10" x14ac:dyDescent="0.25">
      <c r="A30" s="10" t="s">
        <v>58</v>
      </c>
      <c r="B30" s="9" t="s">
        <v>251</v>
      </c>
      <c r="C30" s="13" t="s">
        <v>26</v>
      </c>
      <c r="D30" s="12">
        <v>13</v>
      </c>
      <c r="E30" s="2">
        <v>2</v>
      </c>
      <c r="F30" s="2">
        <v>1</v>
      </c>
      <c r="G30" s="2">
        <v>1</v>
      </c>
      <c r="H30" s="2">
        <v>1</v>
      </c>
      <c r="I30" s="2">
        <v>1</v>
      </c>
      <c r="J30" s="118">
        <f t="shared" si="0"/>
        <v>6</v>
      </c>
    </row>
    <row r="31" spans="1:10" x14ac:dyDescent="0.25">
      <c r="A31" s="10" t="s">
        <v>12</v>
      </c>
      <c r="B31" s="9" t="s">
        <v>113</v>
      </c>
      <c r="C31" s="13" t="s">
        <v>26</v>
      </c>
      <c r="D31" s="12">
        <v>31</v>
      </c>
      <c r="E31" s="2">
        <v>3</v>
      </c>
      <c r="F31" s="2">
        <v>2</v>
      </c>
      <c r="G31" s="2">
        <v>2</v>
      </c>
      <c r="H31" s="2">
        <v>1</v>
      </c>
      <c r="I31" s="2">
        <v>3</v>
      </c>
      <c r="J31" s="118">
        <f t="shared" si="0"/>
        <v>11</v>
      </c>
    </row>
    <row r="32" spans="1:10" x14ac:dyDescent="0.25">
      <c r="A32" s="10" t="s">
        <v>11</v>
      </c>
      <c r="B32" s="9" t="s">
        <v>114</v>
      </c>
      <c r="C32" s="13" t="s">
        <v>222</v>
      </c>
      <c r="D32" s="12">
        <v>13</v>
      </c>
      <c r="E32" s="2">
        <v>1</v>
      </c>
      <c r="F32" s="2">
        <v>2</v>
      </c>
      <c r="G32" s="2">
        <v>1</v>
      </c>
      <c r="H32" s="2">
        <v>1</v>
      </c>
      <c r="I32" s="2">
        <v>1</v>
      </c>
      <c r="J32" s="118">
        <f t="shared" si="0"/>
        <v>6</v>
      </c>
    </row>
    <row r="33" spans="1:10" x14ac:dyDescent="0.25">
      <c r="A33" s="10" t="s">
        <v>17</v>
      </c>
      <c r="B33" s="9" t="s">
        <v>115</v>
      </c>
      <c r="C33" s="13" t="s">
        <v>26</v>
      </c>
      <c r="D33" s="12">
        <v>20</v>
      </c>
      <c r="E33" s="2">
        <v>3</v>
      </c>
      <c r="F33" s="2">
        <v>2</v>
      </c>
      <c r="G33" s="2">
        <v>2</v>
      </c>
      <c r="H33" s="2">
        <v>1</v>
      </c>
      <c r="I33" s="2">
        <v>3</v>
      </c>
      <c r="J33" s="118">
        <f t="shared" si="0"/>
        <v>11</v>
      </c>
    </row>
    <row r="34" spans="1:10" x14ac:dyDescent="0.25">
      <c r="A34" s="10" t="s">
        <v>341</v>
      </c>
      <c r="B34" s="9" t="s">
        <v>116</v>
      </c>
      <c r="C34" s="13" t="s">
        <v>26</v>
      </c>
      <c r="D34" s="12">
        <v>10</v>
      </c>
      <c r="E34" s="2">
        <v>1</v>
      </c>
      <c r="F34" s="2">
        <v>2</v>
      </c>
      <c r="G34" s="2">
        <v>2</v>
      </c>
      <c r="H34" s="2">
        <v>1</v>
      </c>
      <c r="I34" s="2">
        <v>1</v>
      </c>
      <c r="J34" s="118">
        <f t="shared" si="0"/>
        <v>7</v>
      </c>
    </row>
    <row r="38" spans="1:10" x14ac:dyDescent="0.25">
      <c r="A38" t="s">
        <v>336</v>
      </c>
    </row>
    <row r="39" spans="1:10" x14ac:dyDescent="0.25">
      <c r="A39" t="s">
        <v>83</v>
      </c>
    </row>
    <row r="40" spans="1:10" x14ac:dyDescent="0.25">
      <c r="A40" t="s">
        <v>262</v>
      </c>
    </row>
    <row r="42" spans="1:10" x14ac:dyDescent="0.25">
      <c r="A42" s="113" t="s">
        <v>320</v>
      </c>
      <c r="B42" s="114" t="s">
        <v>325</v>
      </c>
    </row>
    <row r="43" spans="1:10" x14ac:dyDescent="0.25">
      <c r="A43" s="113" t="s">
        <v>321</v>
      </c>
      <c r="B43" s="114" t="s">
        <v>317</v>
      </c>
    </row>
    <row r="44" spans="1:10" ht="21" customHeight="1" x14ac:dyDescent="0.25">
      <c r="A44" s="113" t="s">
        <v>322</v>
      </c>
      <c r="B44" s="114" t="s">
        <v>78</v>
      </c>
    </row>
    <row r="45" spans="1:10" ht="25.5" customHeight="1" x14ac:dyDescent="0.25">
      <c r="A45" s="113" t="s">
        <v>323</v>
      </c>
      <c r="B45" s="114" t="s">
        <v>318</v>
      </c>
    </row>
    <row r="46" spans="1:10" ht="29.25" customHeight="1" x14ac:dyDescent="0.25">
      <c r="A46" s="113" t="s">
        <v>324</v>
      </c>
      <c r="B46" s="114" t="s">
        <v>319</v>
      </c>
    </row>
    <row r="48" spans="1:10" x14ac:dyDescent="0.25">
      <c r="A48" s="2" t="s">
        <v>349</v>
      </c>
      <c r="B48" s="114" t="s">
        <v>342</v>
      </c>
    </row>
    <row r="49" spans="1:2" x14ac:dyDescent="0.25">
      <c r="A49" s="2" t="s">
        <v>348</v>
      </c>
      <c r="B49" s="114" t="s">
        <v>343</v>
      </c>
    </row>
    <row r="50" spans="1:2" x14ac:dyDescent="0.25">
      <c r="A50" s="2" t="s">
        <v>347</v>
      </c>
      <c r="B50" s="117" t="s">
        <v>344</v>
      </c>
    </row>
    <row r="51" spans="1:2" x14ac:dyDescent="0.25">
      <c r="A51" s="2" t="s">
        <v>346</v>
      </c>
      <c r="B51" s="117" t="s">
        <v>345</v>
      </c>
    </row>
  </sheetData>
  <sortState xmlns:xlrd2="http://schemas.microsoft.com/office/spreadsheetml/2017/richdata2" ref="L3:L34">
    <sortCondition ref="L3:L34"/>
  </sortState>
  <mergeCells count="2">
    <mergeCell ref="D1:D2"/>
    <mergeCell ref="E1:J1"/>
  </mergeCells>
  <phoneticPr fontId="9" type="noConversion"/>
  <pageMargins left="0.7" right="0.7" top="0.75" bottom="0.75" header="0.3" footer="0.3"/>
  <pageSetup paperSize="9" orientation="landscape" r:id="rId1"/>
  <headerFooter>
    <oddHeader>&amp;C&amp;"-,Negrita"Resultados PreTest de Speaking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7EACD-7399-4339-8216-9B9A644C200A}">
  <dimension ref="A1:W40"/>
  <sheetViews>
    <sheetView zoomScale="75" zoomScaleNormal="75" zoomScalePageLayoutView="40" workbookViewId="0">
      <selection activeCell="H22" sqref="H22"/>
    </sheetView>
  </sheetViews>
  <sheetFormatPr baseColWidth="10" defaultRowHeight="15" x14ac:dyDescent="0.25"/>
  <cols>
    <col min="1" max="1" width="40" customWidth="1"/>
    <col min="2" max="2" width="11.42578125" customWidth="1"/>
    <col min="18" max="21" width="11.42578125" customWidth="1"/>
    <col min="22" max="22" width="9.5703125" customWidth="1"/>
    <col min="23" max="23" width="119.7109375" style="111" customWidth="1"/>
  </cols>
  <sheetData>
    <row r="1" spans="1:23" ht="15" customHeight="1" x14ac:dyDescent="0.25">
      <c r="A1" s="106" t="s">
        <v>79</v>
      </c>
      <c r="B1" s="108" t="s">
        <v>84</v>
      </c>
      <c r="C1" s="128" t="s">
        <v>82</v>
      </c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30"/>
      <c r="W1" s="134" t="s">
        <v>80</v>
      </c>
    </row>
    <row r="2" spans="1:23" ht="15" customHeight="1" x14ac:dyDescent="0.25">
      <c r="A2" s="107"/>
      <c r="B2" s="109"/>
      <c r="C2" s="131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3"/>
      <c r="W2" s="135"/>
    </row>
    <row r="3" spans="1:23" x14ac:dyDescent="0.25">
      <c r="A3" s="10" t="s">
        <v>51</v>
      </c>
      <c r="B3" s="9" t="s">
        <v>86</v>
      </c>
      <c r="C3" s="8" t="s">
        <v>128</v>
      </c>
      <c r="D3" s="2" t="s">
        <v>129</v>
      </c>
      <c r="E3" s="2" t="s">
        <v>130</v>
      </c>
      <c r="F3" s="2" t="s">
        <v>122</v>
      </c>
      <c r="G3" s="2" t="s">
        <v>120</v>
      </c>
      <c r="H3" s="2" t="s">
        <v>125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110" t="s">
        <v>132</v>
      </c>
    </row>
    <row r="4" spans="1:23" x14ac:dyDescent="0.25">
      <c r="A4" s="10" t="s">
        <v>10</v>
      </c>
      <c r="B4" s="9" t="s">
        <v>87</v>
      </c>
      <c r="C4" s="8" t="s">
        <v>133</v>
      </c>
      <c r="D4" s="2" t="s">
        <v>134</v>
      </c>
      <c r="E4" s="2" t="s">
        <v>135</v>
      </c>
      <c r="F4" s="2" t="s">
        <v>136</v>
      </c>
      <c r="G4" s="2" t="s">
        <v>126</v>
      </c>
      <c r="H4" s="2" t="s">
        <v>137</v>
      </c>
      <c r="I4" s="2" t="s">
        <v>138</v>
      </c>
      <c r="J4" s="2" t="s">
        <v>139</v>
      </c>
      <c r="K4" s="2" t="s">
        <v>140</v>
      </c>
      <c r="L4" s="2" t="s">
        <v>127</v>
      </c>
      <c r="M4" s="2" t="s">
        <v>141</v>
      </c>
      <c r="N4" s="2" t="s">
        <v>142</v>
      </c>
      <c r="O4" s="2" t="s">
        <v>143</v>
      </c>
      <c r="P4" s="2" t="s">
        <v>144</v>
      </c>
      <c r="Q4" s="2" t="s">
        <v>122</v>
      </c>
      <c r="R4" s="2" t="s">
        <v>123</v>
      </c>
      <c r="S4" s="2" t="s">
        <v>124</v>
      </c>
      <c r="T4" s="2" t="s">
        <v>145</v>
      </c>
      <c r="U4" s="2" t="s">
        <v>125</v>
      </c>
      <c r="V4" s="2" t="s">
        <v>146</v>
      </c>
      <c r="W4" s="110" t="s">
        <v>147</v>
      </c>
    </row>
    <row r="5" spans="1:23" x14ac:dyDescent="0.25">
      <c r="A5" s="10" t="s">
        <v>19</v>
      </c>
      <c r="B5" s="9" t="s">
        <v>88</v>
      </c>
      <c r="C5" s="8" t="s">
        <v>118</v>
      </c>
      <c r="D5" s="2" t="s">
        <v>120</v>
      </c>
      <c r="E5" s="2" t="s">
        <v>121</v>
      </c>
      <c r="F5" s="2" t="s">
        <v>122</v>
      </c>
      <c r="G5" s="2" t="s">
        <v>123</v>
      </c>
      <c r="H5" s="2" t="s">
        <v>124</v>
      </c>
      <c r="I5" s="2" t="s">
        <v>125</v>
      </c>
      <c r="J5" s="2" t="s">
        <v>126</v>
      </c>
      <c r="K5" s="2" t="s">
        <v>127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110" t="s">
        <v>131</v>
      </c>
    </row>
    <row r="6" spans="1:23" x14ac:dyDescent="0.25">
      <c r="A6" s="22" t="str">
        <f>[1]Hoja1!$B$71</f>
        <v>CONTRERAS AVILES ALDANA KAYRETH</v>
      </c>
      <c r="B6" s="9" t="s">
        <v>89</v>
      </c>
      <c r="C6" s="2" t="s">
        <v>335</v>
      </c>
      <c r="D6" s="2" t="s">
        <v>227</v>
      </c>
      <c r="E6" s="2" t="s">
        <v>154</v>
      </c>
      <c r="F6" s="2" t="s">
        <v>135</v>
      </c>
      <c r="G6" s="2" t="s">
        <v>139</v>
      </c>
      <c r="H6" s="2" t="s">
        <v>137</v>
      </c>
      <c r="I6" s="2" t="s">
        <v>126</v>
      </c>
      <c r="J6" s="2" t="s">
        <v>127</v>
      </c>
      <c r="K6" s="2" t="s">
        <v>136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110" t="s">
        <v>337</v>
      </c>
    </row>
    <row r="7" spans="1:23" x14ac:dyDescent="0.25">
      <c r="A7" s="14" t="s">
        <v>52</v>
      </c>
      <c r="B7" s="9" t="s">
        <v>90</v>
      </c>
      <c r="C7" s="8" t="s">
        <v>133</v>
      </c>
      <c r="D7" s="2" t="s">
        <v>135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110" t="s">
        <v>148</v>
      </c>
    </row>
    <row r="8" spans="1:23" x14ac:dyDescent="0.25">
      <c r="A8" s="10" t="s">
        <v>20</v>
      </c>
      <c r="B8" s="9" t="s">
        <v>91</v>
      </c>
      <c r="C8" s="8" t="s">
        <v>126</v>
      </c>
      <c r="D8" s="2" t="s">
        <v>135</v>
      </c>
      <c r="E8" s="2" t="s">
        <v>137</v>
      </c>
      <c r="F8" s="2" t="s">
        <v>136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110" t="s">
        <v>157</v>
      </c>
    </row>
    <row r="9" spans="1:23" x14ac:dyDescent="0.25">
      <c r="A9" s="10" t="s">
        <v>53</v>
      </c>
      <c r="B9" s="9" t="s">
        <v>92</v>
      </c>
      <c r="C9" s="8" t="s">
        <v>149</v>
      </c>
      <c r="D9" s="2" t="s">
        <v>150</v>
      </c>
      <c r="E9" s="2" t="s">
        <v>151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110" t="s">
        <v>152</v>
      </c>
    </row>
    <row r="10" spans="1:23" x14ac:dyDescent="0.25">
      <c r="A10" s="10" t="s">
        <v>14</v>
      </c>
      <c r="B10" s="9" t="s">
        <v>93</v>
      </c>
      <c r="C10" s="8" t="s">
        <v>153</v>
      </c>
      <c r="D10" s="2" t="s">
        <v>154</v>
      </c>
      <c r="E10" s="2" t="s">
        <v>150</v>
      </c>
      <c r="F10" s="2" t="s">
        <v>155</v>
      </c>
      <c r="G10" s="2" t="s">
        <v>149</v>
      </c>
      <c r="H10" s="2" t="s">
        <v>156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110" t="s">
        <v>312</v>
      </c>
    </row>
    <row r="11" spans="1:23" x14ac:dyDescent="0.25">
      <c r="A11" s="10" t="s">
        <v>54</v>
      </c>
      <c r="B11" s="9" t="s">
        <v>94</v>
      </c>
      <c r="C11" s="8" t="s">
        <v>158</v>
      </c>
      <c r="D11" s="2" t="s">
        <v>122</v>
      </c>
      <c r="E11" s="2" t="s">
        <v>123</v>
      </c>
      <c r="F11" s="2" t="s">
        <v>120</v>
      </c>
      <c r="G11" s="2" t="s">
        <v>124</v>
      </c>
      <c r="H11" s="2" t="s">
        <v>145</v>
      </c>
      <c r="I11" s="2" t="s">
        <v>125</v>
      </c>
      <c r="J11" s="2" t="s">
        <v>159</v>
      </c>
      <c r="K11" s="2" t="s">
        <v>160</v>
      </c>
      <c r="L11" s="2" t="s">
        <v>161</v>
      </c>
      <c r="M11" s="2" t="s">
        <v>162</v>
      </c>
      <c r="N11" s="2" t="s">
        <v>163</v>
      </c>
      <c r="O11" s="2" t="s">
        <v>164</v>
      </c>
      <c r="P11" s="2" t="s">
        <v>165</v>
      </c>
      <c r="Q11" s="2" t="s">
        <v>166</v>
      </c>
      <c r="R11" s="2"/>
      <c r="S11" s="2"/>
      <c r="T11" s="2"/>
      <c r="U11" s="2"/>
      <c r="V11" s="2"/>
      <c r="W11" s="110" t="s">
        <v>167</v>
      </c>
    </row>
    <row r="12" spans="1:23" ht="30" x14ac:dyDescent="0.25">
      <c r="A12" s="10" t="s">
        <v>22</v>
      </c>
      <c r="B12" s="9" t="s">
        <v>95</v>
      </c>
      <c r="C12" s="8" t="s">
        <v>156</v>
      </c>
      <c r="D12" s="2" t="s">
        <v>126</v>
      </c>
      <c r="E12" s="2" t="s">
        <v>168</v>
      </c>
      <c r="F12" s="2" t="s">
        <v>174</v>
      </c>
      <c r="G12" s="2" t="s">
        <v>169</v>
      </c>
      <c r="H12" s="2" t="s">
        <v>170</v>
      </c>
      <c r="I12" s="2" t="s">
        <v>171</v>
      </c>
      <c r="J12" s="2" t="s">
        <v>175</v>
      </c>
      <c r="K12" s="2" t="s">
        <v>176</v>
      </c>
      <c r="L12" s="2" t="s">
        <v>172</v>
      </c>
      <c r="M12" s="2" t="s">
        <v>173</v>
      </c>
      <c r="N12" s="2" t="s">
        <v>165</v>
      </c>
      <c r="O12" s="2" t="s">
        <v>166</v>
      </c>
      <c r="P12" s="2" t="s">
        <v>177</v>
      </c>
      <c r="Q12" s="2" t="s">
        <v>186</v>
      </c>
      <c r="R12" s="2"/>
      <c r="S12" s="2"/>
      <c r="T12" s="2"/>
      <c r="U12" s="2"/>
      <c r="V12" s="2"/>
      <c r="W12" s="110" t="s">
        <v>178</v>
      </c>
    </row>
    <row r="13" spans="1:23" x14ac:dyDescent="0.25">
      <c r="A13" s="10" t="s">
        <v>4</v>
      </c>
      <c r="B13" s="9" t="s">
        <v>96</v>
      </c>
      <c r="C13" s="8" t="s">
        <v>126</v>
      </c>
      <c r="D13" s="2" t="s">
        <v>186</v>
      </c>
      <c r="E13" s="2" t="s">
        <v>121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110" t="s">
        <v>179</v>
      </c>
    </row>
    <row r="14" spans="1:23" x14ac:dyDescent="0.25">
      <c r="A14" s="10" t="s">
        <v>6</v>
      </c>
      <c r="B14" s="9" t="s">
        <v>97</v>
      </c>
      <c r="C14" s="8" t="s">
        <v>137</v>
      </c>
      <c r="D14" s="2" t="s">
        <v>126</v>
      </c>
      <c r="E14" s="2" t="s">
        <v>135</v>
      </c>
      <c r="F14" s="2" t="s">
        <v>180</v>
      </c>
      <c r="G14" s="2" t="s">
        <v>181</v>
      </c>
      <c r="H14" s="2" t="s">
        <v>182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110" t="s">
        <v>183</v>
      </c>
    </row>
    <row r="15" spans="1:23" x14ac:dyDescent="0.25">
      <c r="A15" s="10" t="s">
        <v>9</v>
      </c>
      <c r="B15" s="9" t="s">
        <v>98</v>
      </c>
      <c r="C15" s="8" t="s">
        <v>184</v>
      </c>
      <c r="D15" s="2" t="s">
        <v>186</v>
      </c>
      <c r="E15" s="2" t="s">
        <v>126</v>
      </c>
      <c r="F15" s="2" t="s">
        <v>137</v>
      </c>
      <c r="G15" s="2" t="s">
        <v>139</v>
      </c>
      <c r="H15" s="2" t="s">
        <v>185</v>
      </c>
      <c r="I15" s="2" t="s">
        <v>128</v>
      </c>
      <c r="J15" s="2" t="s">
        <v>124</v>
      </c>
      <c r="K15" s="2" t="s">
        <v>122</v>
      </c>
      <c r="L15" s="2" t="s">
        <v>123</v>
      </c>
      <c r="M15" s="2" t="s">
        <v>165</v>
      </c>
      <c r="N15" s="2" t="s">
        <v>187</v>
      </c>
      <c r="O15" s="2"/>
      <c r="P15" s="2"/>
      <c r="Q15" s="2"/>
      <c r="R15" s="2"/>
      <c r="S15" s="2"/>
      <c r="T15" s="2"/>
      <c r="U15" s="2"/>
      <c r="V15" s="2"/>
      <c r="W15" s="110" t="s">
        <v>188</v>
      </c>
    </row>
    <row r="16" spans="1:23" x14ac:dyDescent="0.25">
      <c r="A16" s="10" t="s">
        <v>18</v>
      </c>
      <c r="B16" s="9" t="s">
        <v>99</v>
      </c>
      <c r="C16" s="8" t="s">
        <v>189</v>
      </c>
      <c r="D16" s="2" t="s">
        <v>190</v>
      </c>
      <c r="E16" s="2" t="s">
        <v>144</v>
      </c>
      <c r="F16" s="2" t="s">
        <v>135</v>
      </c>
      <c r="G16" s="2" t="s">
        <v>137</v>
      </c>
      <c r="H16" s="2" t="s">
        <v>185</v>
      </c>
      <c r="I16" s="2" t="s">
        <v>136</v>
      </c>
      <c r="J16" s="2" t="s">
        <v>138</v>
      </c>
      <c r="K16" s="2" t="s">
        <v>127</v>
      </c>
      <c r="L16" s="2" t="s">
        <v>191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110" t="s">
        <v>192</v>
      </c>
    </row>
    <row r="17" spans="1:23" x14ac:dyDescent="0.25">
      <c r="A17" s="10" t="s">
        <v>16</v>
      </c>
      <c r="B17" s="9" t="s">
        <v>100</v>
      </c>
      <c r="C17" s="8" t="s">
        <v>126</v>
      </c>
      <c r="D17" s="2" t="s">
        <v>193</v>
      </c>
      <c r="E17" s="2" t="s">
        <v>184</v>
      </c>
      <c r="F17" s="2" t="s">
        <v>194</v>
      </c>
      <c r="G17" s="2" t="s">
        <v>191</v>
      </c>
      <c r="H17" s="2" t="s">
        <v>149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110" t="s">
        <v>195</v>
      </c>
    </row>
    <row r="18" spans="1:23" x14ac:dyDescent="0.25">
      <c r="A18" s="10" t="s">
        <v>24</v>
      </c>
      <c r="B18" s="9" t="s">
        <v>101</v>
      </c>
      <c r="C18" s="8" t="s">
        <v>196</v>
      </c>
      <c r="D18" s="2" t="s">
        <v>197</v>
      </c>
      <c r="E18" s="2" t="s">
        <v>141</v>
      </c>
      <c r="F18" s="2" t="s">
        <v>198</v>
      </c>
      <c r="G18" s="2" t="s">
        <v>149</v>
      </c>
      <c r="H18" s="2" t="s">
        <v>193</v>
      </c>
      <c r="I18" s="2" t="s">
        <v>168</v>
      </c>
      <c r="J18" s="2" t="s">
        <v>174</v>
      </c>
      <c r="K18" s="2" t="s">
        <v>169</v>
      </c>
      <c r="L18" s="2" t="s">
        <v>170</v>
      </c>
      <c r="M18" s="2" t="s">
        <v>171</v>
      </c>
      <c r="N18" s="2" t="s">
        <v>175</v>
      </c>
      <c r="O18" s="2" t="s">
        <v>176</v>
      </c>
      <c r="P18" s="2" t="s">
        <v>172</v>
      </c>
      <c r="Q18" s="2" t="s">
        <v>199</v>
      </c>
      <c r="R18" s="2"/>
      <c r="S18" s="2"/>
      <c r="T18" s="2"/>
      <c r="U18" s="2"/>
      <c r="V18" s="2"/>
      <c r="W18" s="110" t="s">
        <v>200</v>
      </c>
    </row>
    <row r="19" spans="1:23" x14ac:dyDescent="0.25">
      <c r="A19" s="10" t="s">
        <v>15</v>
      </c>
      <c r="B19" s="9" t="s">
        <v>102</v>
      </c>
      <c r="C19" s="8" t="s">
        <v>201</v>
      </c>
      <c r="D19" s="2" t="s">
        <v>202</v>
      </c>
      <c r="E19" s="2" t="s">
        <v>193</v>
      </c>
      <c r="F19" s="2" t="s">
        <v>168</v>
      </c>
      <c r="G19" s="2" t="s">
        <v>174</v>
      </c>
      <c r="H19" s="2" t="s">
        <v>169</v>
      </c>
      <c r="I19" s="2" t="s">
        <v>203</v>
      </c>
      <c r="J19" s="2" t="s">
        <v>171</v>
      </c>
      <c r="K19" s="2" t="s">
        <v>175</v>
      </c>
      <c r="L19" s="2" t="s">
        <v>176</v>
      </c>
      <c r="M19" s="2" t="s">
        <v>172</v>
      </c>
      <c r="N19" s="2" t="s">
        <v>199</v>
      </c>
      <c r="O19" s="2" t="s">
        <v>144</v>
      </c>
      <c r="P19" s="2" t="s">
        <v>204</v>
      </c>
      <c r="Q19" s="2" t="s">
        <v>135</v>
      </c>
      <c r="R19" s="2"/>
      <c r="S19" s="2"/>
      <c r="T19" s="2"/>
      <c r="U19" s="2"/>
      <c r="V19" s="2"/>
      <c r="W19" s="110" t="s">
        <v>212</v>
      </c>
    </row>
    <row r="20" spans="1:23" x14ac:dyDescent="0.25">
      <c r="A20" s="10" t="s">
        <v>27</v>
      </c>
      <c r="B20" s="9" t="s">
        <v>103</v>
      </c>
      <c r="C20" s="8" t="s">
        <v>122</v>
      </c>
      <c r="D20" s="2" t="s">
        <v>120</v>
      </c>
      <c r="E20" s="2" t="s">
        <v>145</v>
      </c>
      <c r="F20" s="2" t="s">
        <v>124</v>
      </c>
      <c r="G20" s="2" t="s">
        <v>125</v>
      </c>
      <c r="H20" s="2" t="s">
        <v>205</v>
      </c>
      <c r="I20" s="2" t="s">
        <v>128</v>
      </c>
      <c r="J20" s="2" t="s">
        <v>130</v>
      </c>
      <c r="K20" s="2" t="s">
        <v>129</v>
      </c>
      <c r="L20" s="2" t="s">
        <v>206</v>
      </c>
      <c r="M20" s="2" t="s">
        <v>159</v>
      </c>
      <c r="N20" s="2" t="s">
        <v>194</v>
      </c>
      <c r="O20" s="2" t="s">
        <v>207</v>
      </c>
      <c r="P20" s="2" t="s">
        <v>208</v>
      </c>
      <c r="Q20" s="2" t="s">
        <v>209</v>
      </c>
      <c r="R20" s="2" t="s">
        <v>210</v>
      </c>
      <c r="S20" s="2" t="s">
        <v>211</v>
      </c>
      <c r="T20" s="2"/>
      <c r="U20" s="2"/>
      <c r="V20" s="2"/>
      <c r="W20" s="110" t="s">
        <v>213</v>
      </c>
    </row>
    <row r="21" spans="1:23" x14ac:dyDescent="0.25">
      <c r="A21" s="10" t="s">
        <v>55</v>
      </c>
      <c r="B21" s="9" t="s">
        <v>104</v>
      </c>
      <c r="C21" s="8" t="s">
        <v>214</v>
      </c>
      <c r="D21" s="2" t="s">
        <v>168</v>
      </c>
      <c r="E21" s="2" t="s">
        <v>174</v>
      </c>
      <c r="F21" s="2" t="s">
        <v>169</v>
      </c>
      <c r="G21" s="2" t="s">
        <v>170</v>
      </c>
      <c r="H21" s="2" t="s">
        <v>171</v>
      </c>
      <c r="I21" s="2" t="s">
        <v>175</v>
      </c>
      <c r="J21" s="2" t="s">
        <v>176</v>
      </c>
      <c r="K21" s="2" t="s">
        <v>172</v>
      </c>
      <c r="L21" s="2" t="s">
        <v>199</v>
      </c>
      <c r="M21" s="2" t="s">
        <v>165</v>
      </c>
      <c r="N21" s="2" t="s">
        <v>166</v>
      </c>
      <c r="O21" s="2" t="s">
        <v>215</v>
      </c>
      <c r="P21" s="2" t="s">
        <v>216</v>
      </c>
      <c r="Q21" s="2" t="s">
        <v>217</v>
      </c>
      <c r="R21" s="2" t="s">
        <v>186</v>
      </c>
      <c r="S21" s="2" t="s">
        <v>149</v>
      </c>
      <c r="T21" s="2" t="s">
        <v>150</v>
      </c>
      <c r="U21" s="2" t="s">
        <v>218</v>
      </c>
      <c r="V21" s="2" t="s">
        <v>219</v>
      </c>
      <c r="W21" s="110" t="s">
        <v>220</v>
      </c>
    </row>
    <row r="22" spans="1:23" ht="30" x14ac:dyDescent="0.25">
      <c r="A22" s="10" t="s">
        <v>56</v>
      </c>
      <c r="B22" s="9" t="s">
        <v>105</v>
      </c>
      <c r="C22" s="8" t="s">
        <v>149</v>
      </c>
      <c r="D22" s="2" t="s">
        <v>150</v>
      </c>
      <c r="E22" s="2" t="s">
        <v>126</v>
      </c>
      <c r="F22" s="2" t="s">
        <v>135</v>
      </c>
      <c r="G22" s="2" t="s">
        <v>185</v>
      </c>
      <c r="H22" s="2" t="s">
        <v>221</v>
      </c>
      <c r="I22" s="2" t="s">
        <v>133</v>
      </c>
      <c r="J22" s="2" t="s">
        <v>139</v>
      </c>
      <c r="K22" s="2" t="s">
        <v>135</v>
      </c>
      <c r="L22" s="2" t="s">
        <v>185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110" t="s">
        <v>223</v>
      </c>
    </row>
    <row r="23" spans="1:23" x14ac:dyDescent="0.25">
      <c r="A23" s="10" t="s">
        <v>21</v>
      </c>
      <c r="B23" s="9" t="s">
        <v>106</v>
      </c>
      <c r="C23" s="8" t="s">
        <v>139</v>
      </c>
      <c r="D23" s="2" t="s">
        <v>137</v>
      </c>
      <c r="E23" s="2" t="s">
        <v>126</v>
      </c>
      <c r="F23" s="2" t="s">
        <v>224</v>
      </c>
      <c r="G23" s="2" t="s">
        <v>193</v>
      </c>
      <c r="H23" s="2" t="s">
        <v>168</v>
      </c>
      <c r="I23" s="2" t="s">
        <v>174</v>
      </c>
      <c r="J23" s="2" t="s">
        <v>169</v>
      </c>
      <c r="K23" s="2" t="s">
        <v>170</v>
      </c>
      <c r="L23" s="2" t="s">
        <v>225</v>
      </c>
      <c r="M23" s="2" t="s">
        <v>175</v>
      </c>
      <c r="N23" s="2" t="s">
        <v>226</v>
      </c>
      <c r="O23" s="2" t="s">
        <v>172</v>
      </c>
      <c r="P23" s="2" t="s">
        <v>199</v>
      </c>
      <c r="Q23" s="2" t="s">
        <v>227</v>
      </c>
      <c r="R23" s="2" t="s">
        <v>228</v>
      </c>
      <c r="S23" s="2"/>
      <c r="T23" s="2"/>
      <c r="U23" s="2"/>
      <c r="V23" s="2"/>
      <c r="W23" s="110" t="s">
        <v>229</v>
      </c>
    </row>
    <row r="24" spans="1:23" x14ac:dyDescent="0.25">
      <c r="A24" s="10" t="s">
        <v>7</v>
      </c>
      <c r="B24" s="9" t="s">
        <v>107</v>
      </c>
      <c r="C24" s="8" t="s">
        <v>149</v>
      </c>
      <c r="D24" s="2" t="s">
        <v>150</v>
      </c>
      <c r="E24" s="2" t="s">
        <v>230</v>
      </c>
      <c r="F24" s="2" t="s">
        <v>121</v>
      </c>
      <c r="G24" s="2" t="s">
        <v>199</v>
      </c>
      <c r="H24" s="2" t="s">
        <v>137</v>
      </c>
      <c r="I24" s="2" t="s">
        <v>126</v>
      </c>
      <c r="J24" s="2" t="s">
        <v>231</v>
      </c>
      <c r="K24" s="2" t="s">
        <v>144</v>
      </c>
      <c r="L24" s="2" t="s">
        <v>232</v>
      </c>
      <c r="M24" s="2" t="s">
        <v>163</v>
      </c>
      <c r="N24" s="2" t="s">
        <v>161</v>
      </c>
      <c r="O24" s="2" t="s">
        <v>162</v>
      </c>
      <c r="P24" s="2" t="s">
        <v>130</v>
      </c>
      <c r="Q24" s="2"/>
      <c r="R24" s="2"/>
      <c r="S24" s="2"/>
      <c r="T24" s="2"/>
      <c r="U24" s="2"/>
      <c r="V24" s="2"/>
      <c r="W24" s="110" t="s">
        <v>233</v>
      </c>
    </row>
    <row r="25" spans="1:23" ht="30" x14ac:dyDescent="0.25">
      <c r="A25" s="10" t="s">
        <v>5</v>
      </c>
      <c r="B25" s="9" t="s">
        <v>108</v>
      </c>
      <c r="C25" s="8" t="s">
        <v>238</v>
      </c>
      <c r="D25" s="2" t="s">
        <v>173</v>
      </c>
      <c r="E25" s="2" t="s">
        <v>234</v>
      </c>
      <c r="F25" s="2" t="s">
        <v>235</v>
      </c>
      <c r="G25" s="2" t="s">
        <v>236</v>
      </c>
      <c r="H25" s="2" t="s">
        <v>237</v>
      </c>
      <c r="I25" s="2" t="s">
        <v>239</v>
      </c>
      <c r="J25" s="2" t="s">
        <v>240</v>
      </c>
      <c r="K25" s="2" t="s">
        <v>241</v>
      </c>
      <c r="L25" s="2" t="s">
        <v>137</v>
      </c>
      <c r="M25" s="2" t="s">
        <v>135</v>
      </c>
      <c r="N25" s="2" t="s">
        <v>127</v>
      </c>
      <c r="O25" s="2" t="s">
        <v>136</v>
      </c>
      <c r="P25" s="2" t="s">
        <v>126</v>
      </c>
      <c r="Q25" s="2" t="s">
        <v>134</v>
      </c>
      <c r="R25" s="2" t="s">
        <v>163</v>
      </c>
      <c r="S25" s="2" t="s">
        <v>161</v>
      </c>
      <c r="T25" s="2" t="s">
        <v>162</v>
      </c>
      <c r="U25" s="2" t="s">
        <v>159</v>
      </c>
      <c r="V25" s="2"/>
      <c r="W25" s="110" t="s">
        <v>259</v>
      </c>
    </row>
    <row r="26" spans="1:23" x14ac:dyDescent="0.25">
      <c r="A26" s="10" t="s">
        <v>57</v>
      </c>
      <c r="B26" s="9" t="s">
        <v>109</v>
      </c>
      <c r="C26" t="s">
        <v>126</v>
      </c>
      <c r="D26" t="s">
        <v>135</v>
      </c>
      <c r="E26" t="s">
        <v>242</v>
      </c>
      <c r="F26" t="s">
        <v>243</v>
      </c>
      <c r="G26" t="s">
        <v>138</v>
      </c>
      <c r="H26" t="s">
        <v>139</v>
      </c>
      <c r="I26" t="s">
        <v>244</v>
      </c>
      <c r="J26" t="s">
        <v>161</v>
      </c>
      <c r="K26" t="s">
        <v>162</v>
      </c>
      <c r="N26" s="2"/>
      <c r="O26" s="2"/>
      <c r="P26" s="2"/>
      <c r="Q26" s="2"/>
      <c r="R26" s="2"/>
      <c r="S26" s="2"/>
      <c r="T26" s="2"/>
      <c r="U26" s="2"/>
      <c r="V26" s="2"/>
      <c r="W26" s="110" t="s">
        <v>245</v>
      </c>
    </row>
    <row r="27" spans="1:23" x14ac:dyDescent="0.25">
      <c r="A27" s="10" t="s">
        <v>25</v>
      </c>
      <c r="B27" s="9" t="s">
        <v>110</v>
      </c>
      <c r="C27" s="8" t="s">
        <v>186</v>
      </c>
      <c r="D27" s="2" t="s">
        <v>154</v>
      </c>
      <c r="E27" s="2" t="s">
        <v>338</v>
      </c>
      <c r="F27" s="2" t="s">
        <v>122</v>
      </c>
      <c r="G27" s="2" t="s">
        <v>120</v>
      </c>
      <c r="H27" s="2" t="s">
        <v>123</v>
      </c>
      <c r="I27" s="2" t="s">
        <v>124</v>
      </c>
      <c r="J27" s="2" t="s">
        <v>145</v>
      </c>
      <c r="K27" s="2" t="s">
        <v>125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110" t="s">
        <v>258</v>
      </c>
    </row>
    <row r="28" spans="1:23" x14ac:dyDescent="0.25">
      <c r="A28" s="10" t="s">
        <v>339</v>
      </c>
      <c r="B28" s="9" t="s">
        <v>111</v>
      </c>
      <c r="C28" s="8" t="s">
        <v>126</v>
      </c>
      <c r="D28" s="2" t="s">
        <v>135</v>
      </c>
      <c r="E28" s="2" t="s">
        <v>136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110" t="s">
        <v>340</v>
      </c>
    </row>
    <row r="29" spans="1:23" x14ac:dyDescent="0.25">
      <c r="A29" s="10" t="s">
        <v>23</v>
      </c>
      <c r="B29" s="9" t="s">
        <v>112</v>
      </c>
      <c r="C29" s="8" t="s">
        <v>158</v>
      </c>
      <c r="D29" s="2" t="s">
        <v>135</v>
      </c>
      <c r="E29" s="2" t="s">
        <v>126</v>
      </c>
      <c r="F29" s="2" t="s">
        <v>127</v>
      </c>
      <c r="G29" s="2" t="s">
        <v>140</v>
      </c>
      <c r="H29" s="2" t="s">
        <v>246</v>
      </c>
      <c r="I29" s="2" t="s">
        <v>247</v>
      </c>
      <c r="J29" s="2" t="s">
        <v>149</v>
      </c>
      <c r="K29" s="2" t="s">
        <v>151</v>
      </c>
      <c r="L29" s="2" t="s">
        <v>248</v>
      </c>
      <c r="M29" s="2" t="s">
        <v>186</v>
      </c>
      <c r="N29" s="2"/>
      <c r="O29" s="2"/>
      <c r="P29" s="2"/>
      <c r="Q29" s="2"/>
      <c r="R29" s="2"/>
      <c r="S29" s="2"/>
      <c r="T29" s="2"/>
      <c r="U29" s="2"/>
      <c r="V29" s="2"/>
      <c r="W29" s="110" t="s">
        <v>249</v>
      </c>
    </row>
    <row r="30" spans="1:23" ht="30" x14ac:dyDescent="0.25">
      <c r="A30" s="10" t="s">
        <v>58</v>
      </c>
      <c r="B30" s="9" t="s">
        <v>251</v>
      </c>
      <c r="C30" s="8" t="s">
        <v>214</v>
      </c>
      <c r="D30" s="2" t="s">
        <v>168</v>
      </c>
      <c r="E30" s="2" t="s">
        <v>174</v>
      </c>
      <c r="F30" s="2" t="s">
        <v>169</v>
      </c>
      <c r="G30" s="2" t="s">
        <v>170</v>
      </c>
      <c r="H30" s="2" t="s">
        <v>171</v>
      </c>
      <c r="I30" s="2" t="s">
        <v>175</v>
      </c>
      <c r="J30" s="2" t="s">
        <v>176</v>
      </c>
      <c r="K30" s="2" t="s">
        <v>172</v>
      </c>
      <c r="L30" s="2" t="s">
        <v>199</v>
      </c>
      <c r="M30" s="2" t="s">
        <v>126</v>
      </c>
      <c r="N30" s="2" t="s">
        <v>185</v>
      </c>
      <c r="O30" s="2" t="s">
        <v>227</v>
      </c>
      <c r="P30" s="2"/>
      <c r="Q30" s="2"/>
      <c r="R30" s="2"/>
      <c r="S30" s="2"/>
      <c r="T30" s="2"/>
      <c r="U30" s="2"/>
      <c r="V30" s="2"/>
      <c r="W30" s="110" t="s">
        <v>250</v>
      </c>
    </row>
    <row r="31" spans="1:23" ht="30" x14ac:dyDescent="0.25">
      <c r="A31" s="10" t="s">
        <v>12</v>
      </c>
      <c r="B31" s="9" t="s">
        <v>113</v>
      </c>
      <c r="C31" s="8" t="s">
        <v>122</v>
      </c>
      <c r="D31" s="2" t="s">
        <v>120</v>
      </c>
      <c r="E31" s="2" t="s">
        <v>123</v>
      </c>
      <c r="F31" s="2" t="s">
        <v>124</v>
      </c>
      <c r="G31" s="2" t="s">
        <v>252</v>
      </c>
      <c r="H31" s="2" t="s">
        <v>145</v>
      </c>
      <c r="I31" s="2" t="s">
        <v>125</v>
      </c>
      <c r="J31" s="2" t="s">
        <v>149</v>
      </c>
      <c r="K31" s="2" t="s">
        <v>150</v>
      </c>
      <c r="L31" s="2" t="s">
        <v>158</v>
      </c>
      <c r="M31" s="2" t="s">
        <v>240</v>
      </c>
      <c r="N31" s="2" t="s">
        <v>241</v>
      </c>
      <c r="O31" s="2" t="s">
        <v>253</v>
      </c>
      <c r="P31" s="2" t="s">
        <v>154</v>
      </c>
      <c r="Q31" s="2" t="s">
        <v>185</v>
      </c>
      <c r="R31" s="2" t="s">
        <v>136</v>
      </c>
      <c r="S31" s="2" t="s">
        <v>126</v>
      </c>
      <c r="T31" s="2" t="s">
        <v>127</v>
      </c>
      <c r="U31" s="2" t="s">
        <v>140</v>
      </c>
      <c r="V31" s="2"/>
      <c r="W31" s="110" t="s">
        <v>260</v>
      </c>
    </row>
    <row r="32" spans="1:23" x14ac:dyDescent="0.25">
      <c r="A32" s="10" t="s">
        <v>11</v>
      </c>
      <c r="B32" s="9" t="s">
        <v>114</v>
      </c>
      <c r="C32" s="8" t="s">
        <v>133</v>
      </c>
      <c r="D32" s="2" t="s">
        <v>134</v>
      </c>
      <c r="E32" s="2" t="s">
        <v>137</v>
      </c>
      <c r="F32" s="2" t="s">
        <v>122</v>
      </c>
      <c r="G32" s="2" t="s">
        <v>120</v>
      </c>
      <c r="H32" s="2" t="s">
        <v>123</v>
      </c>
      <c r="I32" s="2" t="s">
        <v>124</v>
      </c>
      <c r="J32" s="2" t="s">
        <v>252</v>
      </c>
      <c r="K32" s="2" t="s">
        <v>125</v>
      </c>
      <c r="L32" s="2" t="s">
        <v>166</v>
      </c>
      <c r="M32" s="2" t="s">
        <v>254</v>
      </c>
      <c r="N32" s="2"/>
      <c r="O32" s="2"/>
      <c r="P32" s="2"/>
      <c r="Q32" s="2"/>
      <c r="R32" s="2"/>
      <c r="S32" s="2"/>
      <c r="T32" s="2"/>
      <c r="U32" s="2"/>
      <c r="V32" s="2"/>
      <c r="W32" s="110" t="s">
        <v>255</v>
      </c>
    </row>
    <row r="33" spans="1:23" ht="30" x14ac:dyDescent="0.25">
      <c r="A33" s="10" t="s">
        <v>17</v>
      </c>
      <c r="B33" s="9" t="s">
        <v>115</v>
      </c>
      <c r="C33" s="8" t="s">
        <v>186</v>
      </c>
      <c r="D33" s="2" t="s">
        <v>154</v>
      </c>
      <c r="E33" s="2" t="s">
        <v>134</v>
      </c>
      <c r="F33" s="2" t="s">
        <v>137</v>
      </c>
      <c r="G33" s="2" t="s">
        <v>135</v>
      </c>
      <c r="H33" s="2" t="s">
        <v>126</v>
      </c>
      <c r="I33" s="2" t="s">
        <v>127</v>
      </c>
      <c r="J33" s="2" t="s">
        <v>140</v>
      </c>
      <c r="K33" s="2" t="s">
        <v>158</v>
      </c>
      <c r="L33" s="2" t="s">
        <v>256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110" t="s">
        <v>257</v>
      </c>
    </row>
    <row r="34" spans="1:23" x14ac:dyDescent="0.25">
      <c r="A34" s="10" t="s">
        <v>341</v>
      </c>
      <c r="B34" s="9" t="s">
        <v>116</v>
      </c>
      <c r="C34" s="2" t="s">
        <v>193</v>
      </c>
      <c r="D34" s="2" t="s">
        <v>168</v>
      </c>
      <c r="E34" s="2" t="s">
        <v>174</v>
      </c>
      <c r="F34" s="2" t="s">
        <v>169</v>
      </c>
      <c r="G34" s="2" t="s">
        <v>170</v>
      </c>
      <c r="H34" s="2" t="s">
        <v>133</v>
      </c>
      <c r="I34" s="2" t="s">
        <v>126</v>
      </c>
      <c r="J34" s="2" t="s">
        <v>221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110" t="s">
        <v>157</v>
      </c>
    </row>
    <row r="38" spans="1:23" x14ac:dyDescent="0.25">
      <c r="A38" t="s">
        <v>261</v>
      </c>
    </row>
    <row r="39" spans="1:23" x14ac:dyDescent="0.25">
      <c r="A39" t="s">
        <v>83</v>
      </c>
    </row>
    <row r="40" spans="1:23" x14ac:dyDescent="0.25">
      <c r="A40" t="s">
        <v>262</v>
      </c>
    </row>
  </sheetData>
  <mergeCells count="2">
    <mergeCell ref="C1:V2"/>
    <mergeCell ref="W1:W2"/>
  </mergeCells>
  <pageMargins left="0.7" right="0.7" top="0.75" bottom="0.75" header="0.3" footer="0.3"/>
  <pageSetup paperSize="9" orientation="portrait" r:id="rId1"/>
  <headerFooter>
    <oddHeader>&amp;C&amp;"-,Negrita"Resultados PreTest de Speaking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9761B-77FE-48EC-A94A-BE92E8DFB1FC}">
  <dimension ref="A1:Y34"/>
  <sheetViews>
    <sheetView zoomScale="80" zoomScaleNormal="80" workbookViewId="0">
      <selection activeCell="D27" sqref="C3:D27"/>
    </sheetView>
  </sheetViews>
  <sheetFormatPr baseColWidth="10" defaultRowHeight="15" x14ac:dyDescent="0.25"/>
  <cols>
    <col min="1" max="1" width="27.28515625" customWidth="1"/>
    <col min="2" max="2" width="17.42578125" customWidth="1"/>
    <col min="3" max="3" width="11.140625" customWidth="1"/>
    <col min="25" max="25" width="46.5703125" customWidth="1"/>
  </cols>
  <sheetData>
    <row r="1" spans="1:25" x14ac:dyDescent="0.25">
      <c r="A1" s="137" t="s">
        <v>81</v>
      </c>
      <c r="B1" s="138" t="s">
        <v>84</v>
      </c>
      <c r="C1" s="126" t="s">
        <v>119</v>
      </c>
      <c r="D1" s="139" t="s">
        <v>117</v>
      </c>
      <c r="E1" s="140" t="s">
        <v>82</v>
      </c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36" t="s">
        <v>80</v>
      </c>
    </row>
    <row r="2" spans="1:25" x14ac:dyDescent="0.25">
      <c r="A2" s="137"/>
      <c r="B2" s="138"/>
      <c r="C2" s="126"/>
      <c r="D2" s="139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36"/>
    </row>
    <row r="3" spans="1:25" x14ac:dyDescent="0.25">
      <c r="A3" s="15" t="s">
        <v>39</v>
      </c>
      <c r="B3" s="9" t="s">
        <v>85</v>
      </c>
      <c r="C3" s="12"/>
      <c r="D3" s="13" t="s">
        <v>26</v>
      </c>
      <c r="E3" s="2" t="s">
        <v>121</v>
      </c>
      <c r="F3" s="2" t="s">
        <v>292</v>
      </c>
      <c r="G3" s="2" t="s">
        <v>293</v>
      </c>
      <c r="H3" s="2" t="s">
        <v>158</v>
      </c>
      <c r="I3" s="2" t="s">
        <v>294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2" t="s">
        <v>296</v>
      </c>
    </row>
    <row r="4" spans="1:25" x14ac:dyDescent="0.25">
      <c r="A4" s="15" t="s">
        <v>60</v>
      </c>
      <c r="B4" s="9" t="s">
        <v>263</v>
      </c>
      <c r="C4" s="12"/>
      <c r="D4" s="13" t="s">
        <v>26</v>
      </c>
      <c r="E4" s="2" t="s">
        <v>228</v>
      </c>
      <c r="F4" s="2" t="s">
        <v>295</v>
      </c>
      <c r="G4" s="2" t="s">
        <v>126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2" t="s">
        <v>297</v>
      </c>
    </row>
    <row r="5" spans="1:25" x14ac:dyDescent="0.25">
      <c r="A5" s="15" t="s">
        <v>61</v>
      </c>
      <c r="B5" s="9" t="s">
        <v>264</v>
      </c>
      <c r="C5" s="12"/>
      <c r="D5" s="13"/>
      <c r="E5" s="2" t="s">
        <v>227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2"/>
    </row>
    <row r="6" spans="1:25" x14ac:dyDescent="0.25">
      <c r="A6" s="15" t="s">
        <v>47</v>
      </c>
      <c r="B6" s="9" t="s">
        <v>265</v>
      </c>
      <c r="C6" s="12"/>
      <c r="D6" s="13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12"/>
    </row>
    <row r="7" spans="1:25" x14ac:dyDescent="0.25">
      <c r="A7" s="15" t="s">
        <v>40</v>
      </c>
      <c r="B7" s="9" t="s">
        <v>266</v>
      </c>
      <c r="C7" s="12"/>
      <c r="D7" s="13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12"/>
    </row>
    <row r="8" spans="1:25" x14ac:dyDescent="0.25">
      <c r="A8" s="15" t="s">
        <v>63</v>
      </c>
      <c r="B8" s="9" t="s">
        <v>267</v>
      </c>
      <c r="C8" s="12"/>
      <c r="D8" s="13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12"/>
    </row>
    <row r="9" spans="1:25" x14ac:dyDescent="0.25">
      <c r="A9" s="15" t="s">
        <v>41</v>
      </c>
      <c r="B9" s="9" t="s">
        <v>268</v>
      </c>
      <c r="C9" s="12"/>
      <c r="D9" s="13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12"/>
    </row>
    <row r="10" spans="1:25" x14ac:dyDescent="0.25">
      <c r="A10" s="15" t="s">
        <v>30</v>
      </c>
      <c r="B10" s="9" t="s">
        <v>269</v>
      </c>
      <c r="C10" s="12"/>
      <c r="D10" s="13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12"/>
    </row>
    <row r="11" spans="1:25" x14ac:dyDescent="0.25">
      <c r="A11" s="15" t="s">
        <v>50</v>
      </c>
      <c r="B11" s="9" t="s">
        <v>270</v>
      </c>
      <c r="C11" s="12"/>
      <c r="D11" s="1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12"/>
    </row>
    <row r="12" spans="1:25" x14ac:dyDescent="0.25">
      <c r="A12" s="15" t="s">
        <v>34</v>
      </c>
      <c r="B12" s="9" t="s">
        <v>271</v>
      </c>
      <c r="C12" s="12"/>
      <c r="D12" s="13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12"/>
    </row>
    <row r="13" spans="1:25" x14ac:dyDescent="0.25">
      <c r="A13" s="15" t="s">
        <v>37</v>
      </c>
      <c r="B13" s="9" t="s">
        <v>272</v>
      </c>
      <c r="C13" s="12"/>
      <c r="D13" s="1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12"/>
    </row>
    <row r="14" spans="1:25" x14ac:dyDescent="0.25">
      <c r="A14" s="15" t="s">
        <v>38</v>
      </c>
      <c r="B14" s="9" t="s">
        <v>273</v>
      </c>
      <c r="C14" s="12"/>
      <c r="D14" s="13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12"/>
    </row>
    <row r="15" spans="1:25" x14ac:dyDescent="0.25">
      <c r="A15" s="15" t="s">
        <v>35</v>
      </c>
      <c r="B15" s="9" t="s">
        <v>274</v>
      </c>
      <c r="C15" s="12"/>
      <c r="D15" s="13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12"/>
    </row>
    <row r="16" spans="1:25" x14ac:dyDescent="0.25">
      <c r="A16" s="15" t="s">
        <v>46</v>
      </c>
      <c r="B16" s="9" t="s">
        <v>275</v>
      </c>
      <c r="C16" s="12"/>
      <c r="D16" s="1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12"/>
    </row>
    <row r="17" spans="1:25" x14ac:dyDescent="0.25">
      <c r="A17" s="15" t="s">
        <v>45</v>
      </c>
      <c r="B17" s="9" t="s">
        <v>276</v>
      </c>
      <c r="C17" s="12"/>
      <c r="D17" s="13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12"/>
    </row>
    <row r="18" spans="1:25" x14ac:dyDescent="0.25">
      <c r="A18" s="15" t="s">
        <v>31</v>
      </c>
      <c r="B18" s="9" t="s">
        <v>277</v>
      </c>
      <c r="C18" s="12"/>
      <c r="D18" s="1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12"/>
    </row>
    <row r="19" spans="1:25" x14ac:dyDescent="0.25">
      <c r="A19" s="15" t="s">
        <v>62</v>
      </c>
      <c r="B19" s="9" t="s">
        <v>278</v>
      </c>
      <c r="C19" s="12"/>
      <c r="D19" s="13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12"/>
    </row>
    <row r="20" spans="1:25" x14ac:dyDescent="0.25">
      <c r="A20" s="15" t="s">
        <v>49</v>
      </c>
      <c r="B20" s="9" t="s">
        <v>279</v>
      </c>
      <c r="C20" s="12"/>
      <c r="D20" s="13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12"/>
    </row>
    <row r="21" spans="1:25" x14ac:dyDescent="0.25">
      <c r="A21" s="15" t="s">
        <v>65</v>
      </c>
      <c r="B21" s="9" t="s">
        <v>280</v>
      </c>
      <c r="C21" s="12"/>
      <c r="D21" s="13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12"/>
    </row>
    <row r="22" spans="1:25" x14ac:dyDescent="0.25">
      <c r="A22" s="15" t="s">
        <v>66</v>
      </c>
      <c r="B22" s="9" t="s">
        <v>281</v>
      </c>
      <c r="C22" s="12"/>
      <c r="D22" s="13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12"/>
    </row>
    <row r="23" spans="1:25" x14ac:dyDescent="0.25">
      <c r="A23" s="15" t="s">
        <v>44</v>
      </c>
      <c r="B23" s="9" t="s">
        <v>282</v>
      </c>
      <c r="C23" s="12"/>
      <c r="D23" s="13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12"/>
    </row>
    <row r="24" spans="1:25" x14ac:dyDescent="0.25">
      <c r="A24" s="15" t="s">
        <v>36</v>
      </c>
      <c r="B24" s="9" t="s">
        <v>283</v>
      </c>
      <c r="C24" s="12"/>
      <c r="D24" s="13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12"/>
    </row>
    <row r="25" spans="1:25" x14ac:dyDescent="0.25">
      <c r="A25" s="15" t="s">
        <v>67</v>
      </c>
      <c r="B25" s="9" t="s">
        <v>284</v>
      </c>
      <c r="C25" s="12"/>
      <c r="D25" s="13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2"/>
    </row>
    <row r="26" spans="1:25" x14ac:dyDescent="0.25">
      <c r="A26" s="15" t="s">
        <v>48</v>
      </c>
      <c r="B26" s="9" t="s">
        <v>285</v>
      </c>
      <c r="C26" s="12"/>
      <c r="D26" s="1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12"/>
    </row>
    <row r="27" spans="1:25" x14ac:dyDescent="0.25">
      <c r="A27" s="21" t="s">
        <v>42</v>
      </c>
      <c r="B27" s="9" t="s">
        <v>286</v>
      </c>
      <c r="C27" s="12"/>
      <c r="D27" s="1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12"/>
    </row>
    <row r="28" spans="1:25" x14ac:dyDescent="0.25">
      <c r="A28" s="15"/>
      <c r="B28" s="20" t="s">
        <v>291</v>
      </c>
      <c r="C28" s="11"/>
      <c r="D28" s="13"/>
      <c r="E28" s="8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12"/>
    </row>
    <row r="29" spans="1:25" x14ac:dyDescent="0.25">
      <c r="A29" s="15"/>
      <c r="B29" s="20" t="s">
        <v>287</v>
      </c>
      <c r="C29" s="11"/>
      <c r="D29" s="13"/>
      <c r="E29" s="8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12"/>
    </row>
    <row r="30" spans="1:25" x14ac:dyDescent="0.25">
      <c r="A30" s="15"/>
      <c r="B30" s="20" t="s">
        <v>288</v>
      </c>
      <c r="C30" s="11"/>
      <c r="D30" s="13"/>
      <c r="E30" s="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12"/>
    </row>
    <row r="31" spans="1:25" x14ac:dyDescent="0.25">
      <c r="A31" s="15"/>
      <c r="B31" s="20" t="s">
        <v>289</v>
      </c>
      <c r="C31" s="11"/>
      <c r="D31" s="13"/>
      <c r="E31" s="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12"/>
    </row>
    <row r="32" spans="1:25" x14ac:dyDescent="0.25">
      <c r="A32" s="15"/>
      <c r="B32" s="20" t="s">
        <v>290</v>
      </c>
      <c r="C32" s="11"/>
      <c r="D32" s="13"/>
      <c r="E32" s="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2"/>
    </row>
    <row r="33" spans="1:25" x14ac:dyDescent="0.25">
      <c r="A33" s="15"/>
      <c r="B33" s="20" t="s">
        <v>115</v>
      </c>
      <c r="C33" s="11"/>
      <c r="D33" s="13"/>
      <c r="E33" s="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2"/>
    </row>
    <row r="34" spans="1:25" x14ac:dyDescent="0.25">
      <c r="A34" s="15"/>
      <c r="B34" s="20" t="s">
        <v>116</v>
      </c>
      <c r="C34" s="11"/>
      <c r="D34" s="13"/>
      <c r="E34" s="8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12"/>
    </row>
  </sheetData>
  <mergeCells count="6">
    <mergeCell ref="Y1:Y2"/>
    <mergeCell ref="A1:A2"/>
    <mergeCell ref="B1:B2"/>
    <mergeCell ref="C1:C2"/>
    <mergeCell ref="D1:D2"/>
    <mergeCell ref="E1:X2"/>
  </mergeCells>
  <pageMargins left="0.7" right="0.7" top="0.75" bottom="0.75" header="0.3" footer="0.3"/>
  <pageSetup paperSize="9" orientation="portrait" r:id="rId1"/>
  <headerFooter>
    <oddHeader>&amp;C&amp;"-,Negrita"Resultados PreTest de Speaking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B244A-582C-4FD8-A5AA-CB5EE4E3190B}">
  <dimension ref="A1:N36"/>
  <sheetViews>
    <sheetView tabSelected="1" workbookViewId="0">
      <selection activeCell="N1" sqref="N1"/>
    </sheetView>
  </sheetViews>
  <sheetFormatPr baseColWidth="10" defaultRowHeight="15" x14ac:dyDescent="0.25"/>
  <cols>
    <col min="2" max="2" width="51.28515625" customWidth="1"/>
  </cols>
  <sheetData>
    <row r="1" spans="1:14" ht="75" x14ac:dyDescent="0.25">
      <c r="A1" s="24" t="s">
        <v>298</v>
      </c>
      <c r="B1" s="24" t="s">
        <v>0</v>
      </c>
      <c r="C1" s="24" t="s">
        <v>299</v>
      </c>
      <c r="D1" s="24" t="s">
        <v>300</v>
      </c>
      <c r="E1" s="24" t="s">
        <v>301</v>
      </c>
      <c r="F1" s="24" t="s">
        <v>302</v>
      </c>
      <c r="G1" s="24" t="s">
        <v>303</v>
      </c>
      <c r="H1" s="24" t="s">
        <v>304</v>
      </c>
      <c r="I1" s="24" t="s">
        <v>305</v>
      </c>
      <c r="J1" s="24" t="s">
        <v>306</v>
      </c>
      <c r="K1" s="24" t="s">
        <v>307</v>
      </c>
      <c r="L1" s="24" t="s">
        <v>308</v>
      </c>
      <c r="M1" s="24" t="s">
        <v>309</v>
      </c>
      <c r="N1" s="24" t="s">
        <v>310</v>
      </c>
    </row>
    <row r="2" spans="1:14" x14ac:dyDescent="0.25">
      <c r="A2" s="9" t="s">
        <v>86</v>
      </c>
      <c r="B2" s="22" t="s">
        <v>51</v>
      </c>
      <c r="C2" s="23">
        <v>3</v>
      </c>
      <c r="D2" s="23">
        <v>3</v>
      </c>
      <c r="E2" s="23">
        <v>3</v>
      </c>
      <c r="F2" s="23">
        <v>3</v>
      </c>
      <c r="G2" s="23">
        <v>2</v>
      </c>
      <c r="H2" s="23">
        <v>2</v>
      </c>
      <c r="I2" s="23">
        <v>3</v>
      </c>
      <c r="J2" s="23">
        <v>1</v>
      </c>
      <c r="K2" s="23">
        <v>1</v>
      </c>
      <c r="L2" s="23">
        <v>3</v>
      </c>
      <c r="M2" s="23">
        <v>3</v>
      </c>
      <c r="N2" s="2">
        <v>3</v>
      </c>
    </row>
    <row r="3" spans="1:14" x14ac:dyDescent="0.25">
      <c r="A3" s="9" t="s">
        <v>87</v>
      </c>
      <c r="B3" s="22" t="s">
        <v>10</v>
      </c>
      <c r="C3" s="23">
        <v>3</v>
      </c>
      <c r="D3" s="23">
        <v>2</v>
      </c>
      <c r="E3" s="23">
        <v>3</v>
      </c>
      <c r="F3" s="23">
        <v>2</v>
      </c>
      <c r="G3" s="23">
        <v>2</v>
      </c>
      <c r="H3" s="23">
        <v>2</v>
      </c>
      <c r="I3" s="23">
        <v>3</v>
      </c>
      <c r="J3" s="23">
        <v>2</v>
      </c>
      <c r="K3" s="23">
        <v>3</v>
      </c>
      <c r="L3" s="23">
        <v>3</v>
      </c>
      <c r="M3" s="23">
        <v>3</v>
      </c>
      <c r="N3" s="2">
        <v>3</v>
      </c>
    </row>
    <row r="4" spans="1:14" x14ac:dyDescent="0.25">
      <c r="A4" s="9" t="s">
        <v>88</v>
      </c>
      <c r="B4" s="22" t="s">
        <v>19</v>
      </c>
      <c r="C4" s="23">
        <v>3</v>
      </c>
      <c r="D4" s="23">
        <v>3</v>
      </c>
      <c r="E4" s="23">
        <v>3</v>
      </c>
      <c r="F4" s="23">
        <v>3</v>
      </c>
      <c r="G4" s="23">
        <v>1</v>
      </c>
      <c r="H4" s="23">
        <v>3</v>
      </c>
      <c r="I4" s="23">
        <v>3</v>
      </c>
      <c r="J4" s="23">
        <v>3</v>
      </c>
      <c r="K4" s="23">
        <v>5</v>
      </c>
      <c r="L4" s="23">
        <v>3</v>
      </c>
      <c r="M4" s="23">
        <v>3</v>
      </c>
      <c r="N4" s="2">
        <v>3</v>
      </c>
    </row>
    <row r="5" spans="1:14" x14ac:dyDescent="0.25">
      <c r="A5" s="9" t="s">
        <v>89</v>
      </c>
      <c r="B5" s="22" t="str">
        <f>[1]Hoja1!$B$71</f>
        <v>CONTRERAS AVILES ALDANA KAYRETH</v>
      </c>
      <c r="C5" s="2">
        <v>3</v>
      </c>
      <c r="D5" s="2">
        <v>2</v>
      </c>
      <c r="E5" s="2">
        <v>3</v>
      </c>
      <c r="F5" s="2">
        <v>3</v>
      </c>
      <c r="G5" s="2">
        <v>1</v>
      </c>
      <c r="H5" s="2">
        <v>3</v>
      </c>
      <c r="I5" s="2">
        <v>3</v>
      </c>
      <c r="J5" s="2">
        <v>1</v>
      </c>
      <c r="K5" s="2">
        <v>4</v>
      </c>
      <c r="L5" s="2">
        <v>3</v>
      </c>
      <c r="M5" s="2">
        <v>3</v>
      </c>
      <c r="N5" s="2">
        <v>3</v>
      </c>
    </row>
    <row r="6" spans="1:14" x14ac:dyDescent="0.25">
      <c r="A6" s="9" t="s">
        <v>90</v>
      </c>
      <c r="B6" s="22" t="s">
        <v>52</v>
      </c>
      <c r="C6" s="2">
        <v>3</v>
      </c>
      <c r="D6" s="2">
        <v>3</v>
      </c>
      <c r="E6" s="2">
        <v>3</v>
      </c>
      <c r="F6" s="2">
        <v>3</v>
      </c>
      <c r="G6" s="2">
        <v>1</v>
      </c>
      <c r="H6" s="2">
        <v>3</v>
      </c>
      <c r="I6" s="2">
        <v>3</v>
      </c>
      <c r="J6" s="2">
        <v>3</v>
      </c>
      <c r="K6" s="2">
        <v>4</v>
      </c>
      <c r="L6" s="2">
        <v>3</v>
      </c>
      <c r="M6" s="2">
        <v>3</v>
      </c>
      <c r="N6" s="2">
        <v>3</v>
      </c>
    </row>
    <row r="7" spans="1:14" x14ac:dyDescent="0.25">
      <c r="A7" s="9" t="s">
        <v>91</v>
      </c>
      <c r="B7" s="22" t="s">
        <v>20</v>
      </c>
      <c r="C7" s="2">
        <v>3</v>
      </c>
      <c r="D7" s="2">
        <v>3</v>
      </c>
      <c r="E7" s="2">
        <v>3</v>
      </c>
      <c r="F7" s="2">
        <v>3</v>
      </c>
      <c r="G7" s="2">
        <v>1</v>
      </c>
      <c r="H7" s="2">
        <v>3</v>
      </c>
      <c r="I7" s="2">
        <v>3</v>
      </c>
      <c r="J7" s="2">
        <v>3</v>
      </c>
      <c r="K7" s="2">
        <v>1</v>
      </c>
      <c r="L7" s="2">
        <v>3</v>
      </c>
      <c r="M7" s="2">
        <v>3</v>
      </c>
      <c r="N7" s="2">
        <v>3</v>
      </c>
    </row>
    <row r="8" spans="1:14" x14ac:dyDescent="0.25">
      <c r="A8" s="9" t="s">
        <v>92</v>
      </c>
      <c r="B8" s="22" t="s">
        <v>53</v>
      </c>
      <c r="C8" s="2">
        <v>3</v>
      </c>
      <c r="D8" s="2">
        <v>3</v>
      </c>
      <c r="E8" s="2">
        <v>3</v>
      </c>
      <c r="F8" s="2">
        <v>3</v>
      </c>
      <c r="G8" s="2">
        <v>1</v>
      </c>
      <c r="H8" s="2">
        <v>3</v>
      </c>
      <c r="I8" s="2">
        <v>3</v>
      </c>
      <c r="J8" s="2">
        <v>3</v>
      </c>
      <c r="K8" s="2">
        <v>1</v>
      </c>
      <c r="L8" s="2">
        <v>3</v>
      </c>
      <c r="M8" s="2">
        <v>3</v>
      </c>
      <c r="N8" s="2">
        <v>3</v>
      </c>
    </row>
    <row r="9" spans="1:14" x14ac:dyDescent="0.25">
      <c r="A9" s="9" t="s">
        <v>93</v>
      </c>
      <c r="B9" s="22" t="s">
        <v>14</v>
      </c>
      <c r="C9" s="2">
        <v>3</v>
      </c>
      <c r="D9" s="2">
        <v>3</v>
      </c>
      <c r="E9" s="2">
        <v>3</v>
      </c>
      <c r="F9" s="2">
        <v>3</v>
      </c>
      <c r="G9" s="2">
        <v>2</v>
      </c>
      <c r="H9" s="2">
        <v>3</v>
      </c>
      <c r="I9" s="2">
        <v>3</v>
      </c>
      <c r="J9" s="2">
        <v>3</v>
      </c>
      <c r="K9" s="2">
        <v>5</v>
      </c>
      <c r="L9" s="2">
        <v>3</v>
      </c>
      <c r="M9" s="2">
        <v>3</v>
      </c>
      <c r="N9" s="2">
        <v>3</v>
      </c>
    </row>
    <row r="10" spans="1:14" x14ac:dyDescent="0.25">
      <c r="A10" s="9" t="s">
        <v>94</v>
      </c>
      <c r="B10" s="22" t="s">
        <v>54</v>
      </c>
      <c r="C10" s="2">
        <v>3</v>
      </c>
      <c r="D10" s="2">
        <v>2</v>
      </c>
      <c r="E10" s="2">
        <v>2</v>
      </c>
      <c r="F10" s="2">
        <v>3</v>
      </c>
      <c r="G10" s="2">
        <v>2</v>
      </c>
      <c r="H10" s="2">
        <v>3</v>
      </c>
      <c r="I10" s="2">
        <v>3</v>
      </c>
      <c r="J10" s="2">
        <v>3</v>
      </c>
      <c r="K10" s="2">
        <v>1</v>
      </c>
      <c r="L10" s="2">
        <v>3</v>
      </c>
      <c r="M10" s="2">
        <v>3</v>
      </c>
      <c r="N10" s="2">
        <v>3</v>
      </c>
    </row>
    <row r="11" spans="1:14" x14ac:dyDescent="0.25">
      <c r="A11" s="9" t="s">
        <v>95</v>
      </c>
      <c r="B11" s="22" t="s">
        <v>22</v>
      </c>
      <c r="C11" s="2">
        <v>3</v>
      </c>
      <c r="D11" s="2">
        <v>2</v>
      </c>
      <c r="E11" s="2">
        <v>3</v>
      </c>
      <c r="F11" s="2">
        <v>3</v>
      </c>
      <c r="G11" s="2">
        <v>1</v>
      </c>
      <c r="H11" s="2">
        <v>3</v>
      </c>
      <c r="I11" s="2">
        <v>3</v>
      </c>
      <c r="J11" s="2">
        <v>3</v>
      </c>
      <c r="K11" s="2">
        <v>3</v>
      </c>
      <c r="L11" s="2">
        <v>3</v>
      </c>
      <c r="M11" s="2">
        <v>3</v>
      </c>
      <c r="N11" s="2">
        <v>3</v>
      </c>
    </row>
    <row r="12" spans="1:14" x14ac:dyDescent="0.25">
      <c r="A12" s="9" t="s">
        <v>96</v>
      </c>
      <c r="B12" s="22" t="s">
        <v>4</v>
      </c>
      <c r="C12" s="2">
        <v>3</v>
      </c>
      <c r="D12" s="2">
        <v>3</v>
      </c>
      <c r="E12" s="2">
        <v>3</v>
      </c>
      <c r="F12" s="2">
        <v>3</v>
      </c>
      <c r="G12" s="2">
        <v>1</v>
      </c>
      <c r="H12" s="2">
        <v>3</v>
      </c>
      <c r="I12" s="2">
        <v>3</v>
      </c>
      <c r="J12" s="2">
        <v>3</v>
      </c>
      <c r="K12" s="2">
        <v>1</v>
      </c>
      <c r="L12" s="2">
        <v>3</v>
      </c>
      <c r="M12" s="2">
        <v>3</v>
      </c>
      <c r="N12" s="2">
        <v>3</v>
      </c>
    </row>
    <row r="13" spans="1:14" x14ac:dyDescent="0.25">
      <c r="A13" s="9" t="s">
        <v>97</v>
      </c>
      <c r="B13" s="22" t="s">
        <v>6</v>
      </c>
      <c r="C13" s="2">
        <v>3</v>
      </c>
      <c r="D13" s="2">
        <v>3</v>
      </c>
      <c r="E13" s="2">
        <v>2</v>
      </c>
      <c r="F13" s="2">
        <v>2</v>
      </c>
      <c r="G13" s="2">
        <v>2</v>
      </c>
      <c r="H13" s="2">
        <v>3</v>
      </c>
      <c r="I13" s="2">
        <v>3</v>
      </c>
      <c r="J13" s="2">
        <v>3</v>
      </c>
      <c r="K13" s="2">
        <v>5</v>
      </c>
      <c r="L13" s="2">
        <v>2</v>
      </c>
      <c r="M13" s="2">
        <v>3</v>
      </c>
      <c r="N13" s="2">
        <v>3</v>
      </c>
    </row>
    <row r="14" spans="1:14" x14ac:dyDescent="0.25">
      <c r="A14" s="9" t="s">
        <v>98</v>
      </c>
      <c r="B14" s="22" t="s">
        <v>9</v>
      </c>
      <c r="C14" s="2">
        <v>3</v>
      </c>
      <c r="D14" s="2">
        <v>2</v>
      </c>
      <c r="E14" s="2">
        <v>3</v>
      </c>
      <c r="F14" s="2">
        <v>2</v>
      </c>
      <c r="G14" s="2">
        <v>2</v>
      </c>
      <c r="H14" s="2">
        <v>3</v>
      </c>
      <c r="I14" s="2">
        <v>3</v>
      </c>
      <c r="J14" s="2">
        <v>2</v>
      </c>
      <c r="K14" s="2">
        <v>4</v>
      </c>
      <c r="L14" s="2">
        <v>2</v>
      </c>
      <c r="M14" s="2">
        <v>3</v>
      </c>
      <c r="N14" s="2">
        <v>3</v>
      </c>
    </row>
    <row r="15" spans="1:14" x14ac:dyDescent="0.25">
      <c r="A15" s="9" t="s">
        <v>99</v>
      </c>
      <c r="B15" s="22" t="s">
        <v>18</v>
      </c>
      <c r="C15" s="2">
        <v>3</v>
      </c>
      <c r="D15" s="2">
        <v>3</v>
      </c>
      <c r="E15" s="2">
        <v>2</v>
      </c>
      <c r="F15" s="2">
        <v>3</v>
      </c>
      <c r="G15" s="2">
        <v>3</v>
      </c>
      <c r="H15" s="2">
        <v>3</v>
      </c>
      <c r="I15" s="2">
        <v>3</v>
      </c>
      <c r="J15" s="2">
        <v>3</v>
      </c>
      <c r="K15" s="2">
        <v>5</v>
      </c>
      <c r="L15" s="2">
        <v>3</v>
      </c>
      <c r="M15" s="2">
        <v>3</v>
      </c>
      <c r="N15" s="2">
        <v>3</v>
      </c>
    </row>
    <row r="16" spans="1:14" x14ac:dyDescent="0.25">
      <c r="A16" s="9" t="s">
        <v>100</v>
      </c>
      <c r="B16" s="22" t="s">
        <v>16</v>
      </c>
      <c r="C16" s="2">
        <v>3</v>
      </c>
      <c r="D16" s="2">
        <v>3</v>
      </c>
      <c r="E16" s="2">
        <v>3</v>
      </c>
      <c r="F16" s="2">
        <v>2</v>
      </c>
      <c r="G16" s="2">
        <v>1</v>
      </c>
      <c r="H16" s="2">
        <v>3</v>
      </c>
      <c r="I16" s="2">
        <v>3</v>
      </c>
      <c r="J16" s="2">
        <v>2</v>
      </c>
      <c r="K16" s="2">
        <v>3</v>
      </c>
      <c r="L16" s="2">
        <v>2</v>
      </c>
      <c r="M16" s="2">
        <v>3</v>
      </c>
      <c r="N16" s="2">
        <v>3</v>
      </c>
    </row>
    <row r="17" spans="1:14" x14ac:dyDescent="0.25">
      <c r="A17" s="9" t="s">
        <v>101</v>
      </c>
      <c r="B17" s="22" t="s">
        <v>24</v>
      </c>
      <c r="C17" s="2">
        <v>3</v>
      </c>
      <c r="D17" s="2">
        <v>3</v>
      </c>
      <c r="E17" s="2">
        <v>3</v>
      </c>
      <c r="F17" s="2">
        <v>3</v>
      </c>
      <c r="G17" s="2">
        <v>1</v>
      </c>
      <c r="H17" s="2">
        <v>3</v>
      </c>
      <c r="I17" s="2">
        <v>3</v>
      </c>
      <c r="J17" s="2">
        <v>3</v>
      </c>
      <c r="K17" s="2">
        <v>1</v>
      </c>
      <c r="L17" s="2">
        <v>3</v>
      </c>
      <c r="M17" s="2">
        <v>3</v>
      </c>
      <c r="N17" s="2">
        <v>3</v>
      </c>
    </row>
    <row r="18" spans="1:14" x14ac:dyDescent="0.25">
      <c r="A18" s="9" t="s">
        <v>102</v>
      </c>
      <c r="B18" s="22" t="s">
        <v>15</v>
      </c>
      <c r="C18" s="2">
        <v>3</v>
      </c>
      <c r="D18" s="2">
        <v>3</v>
      </c>
      <c r="E18" s="2">
        <v>3</v>
      </c>
      <c r="F18" s="2">
        <v>3</v>
      </c>
      <c r="G18" s="2">
        <v>1</v>
      </c>
      <c r="H18" s="2">
        <v>3</v>
      </c>
      <c r="I18" s="2">
        <v>3</v>
      </c>
      <c r="J18" s="2">
        <v>3</v>
      </c>
      <c r="K18" s="2">
        <v>2</v>
      </c>
      <c r="L18" s="2">
        <v>3</v>
      </c>
      <c r="M18" s="2">
        <v>3</v>
      </c>
      <c r="N18" s="2">
        <v>3</v>
      </c>
    </row>
    <row r="19" spans="1:14" x14ac:dyDescent="0.25">
      <c r="A19" s="9" t="s">
        <v>103</v>
      </c>
      <c r="B19" s="22" t="s">
        <v>27</v>
      </c>
      <c r="C19" s="2">
        <v>3</v>
      </c>
      <c r="D19" s="2">
        <v>3</v>
      </c>
      <c r="E19" s="2">
        <v>2</v>
      </c>
      <c r="F19" s="2">
        <v>3</v>
      </c>
      <c r="G19" s="2">
        <v>1</v>
      </c>
      <c r="H19" s="2">
        <v>2</v>
      </c>
      <c r="I19" s="2">
        <v>3</v>
      </c>
      <c r="J19" s="2">
        <v>3</v>
      </c>
      <c r="K19" s="2">
        <v>1</v>
      </c>
      <c r="L19" s="2">
        <v>3</v>
      </c>
      <c r="M19" s="2">
        <v>3</v>
      </c>
      <c r="N19" s="2">
        <v>3</v>
      </c>
    </row>
    <row r="20" spans="1:14" x14ac:dyDescent="0.25">
      <c r="A20" s="9" t="s">
        <v>104</v>
      </c>
      <c r="B20" s="22" t="s">
        <v>55</v>
      </c>
      <c r="C20" s="2">
        <v>3</v>
      </c>
      <c r="D20" s="2">
        <v>2</v>
      </c>
      <c r="E20" s="2">
        <v>3</v>
      </c>
      <c r="F20" s="2">
        <v>3</v>
      </c>
      <c r="G20" s="2">
        <v>1</v>
      </c>
      <c r="H20" s="2">
        <v>3</v>
      </c>
      <c r="I20" s="2">
        <v>3</v>
      </c>
      <c r="J20" s="2">
        <v>1</v>
      </c>
      <c r="K20" s="2">
        <v>4</v>
      </c>
      <c r="L20" s="2">
        <v>3</v>
      </c>
      <c r="M20" s="2">
        <v>3</v>
      </c>
      <c r="N20" s="2">
        <v>3</v>
      </c>
    </row>
    <row r="21" spans="1:14" x14ac:dyDescent="0.25">
      <c r="A21" s="9" t="s">
        <v>105</v>
      </c>
      <c r="B21" s="22" t="s">
        <v>56</v>
      </c>
      <c r="C21" s="2">
        <v>3</v>
      </c>
      <c r="D21" s="2">
        <v>3</v>
      </c>
      <c r="E21" s="2">
        <v>3</v>
      </c>
      <c r="F21" s="2">
        <v>3</v>
      </c>
      <c r="G21" s="2">
        <v>2</v>
      </c>
      <c r="H21" s="2">
        <v>3</v>
      </c>
      <c r="I21" s="2">
        <v>3</v>
      </c>
      <c r="J21" s="2">
        <v>3</v>
      </c>
      <c r="K21" s="2">
        <v>1</v>
      </c>
      <c r="L21" s="2">
        <v>3</v>
      </c>
      <c r="M21" s="2">
        <v>3</v>
      </c>
      <c r="N21" s="2">
        <v>3</v>
      </c>
    </row>
    <row r="22" spans="1:14" x14ac:dyDescent="0.25">
      <c r="A22" s="9" t="s">
        <v>106</v>
      </c>
      <c r="B22" s="22" t="s">
        <v>313</v>
      </c>
      <c r="C22" s="2">
        <v>3</v>
      </c>
      <c r="D22" s="2">
        <v>3</v>
      </c>
      <c r="E22" s="2">
        <v>3</v>
      </c>
      <c r="F22" s="2">
        <v>3</v>
      </c>
      <c r="G22" s="2">
        <v>1</v>
      </c>
      <c r="H22" s="2">
        <v>3</v>
      </c>
      <c r="I22" s="2">
        <v>3</v>
      </c>
      <c r="J22" s="2">
        <v>3</v>
      </c>
      <c r="K22" s="2">
        <v>1</v>
      </c>
      <c r="L22" s="2">
        <v>3</v>
      </c>
      <c r="M22" s="2">
        <v>3</v>
      </c>
      <c r="N22" s="2">
        <v>3</v>
      </c>
    </row>
    <row r="23" spans="1:14" x14ac:dyDescent="0.25">
      <c r="A23" s="9" t="s">
        <v>107</v>
      </c>
      <c r="B23" s="22" t="s">
        <v>7</v>
      </c>
      <c r="C23" s="2">
        <v>3</v>
      </c>
      <c r="D23" s="2">
        <v>3</v>
      </c>
      <c r="E23" s="2">
        <v>3</v>
      </c>
      <c r="F23" s="2">
        <v>2</v>
      </c>
      <c r="G23" s="2">
        <v>1</v>
      </c>
      <c r="H23" s="2">
        <v>3</v>
      </c>
      <c r="I23" s="2">
        <v>3</v>
      </c>
      <c r="J23" s="2">
        <v>3</v>
      </c>
      <c r="K23" s="2">
        <v>3</v>
      </c>
      <c r="L23" s="2">
        <v>3</v>
      </c>
      <c r="M23" s="2">
        <v>3</v>
      </c>
      <c r="N23" s="2">
        <v>3</v>
      </c>
    </row>
    <row r="24" spans="1:14" x14ac:dyDescent="0.25">
      <c r="A24" s="9" t="s">
        <v>108</v>
      </c>
      <c r="B24" s="22" t="s">
        <v>5</v>
      </c>
      <c r="C24" s="2">
        <v>3</v>
      </c>
      <c r="D24" s="2">
        <v>3</v>
      </c>
      <c r="E24" s="2">
        <v>3</v>
      </c>
      <c r="F24" s="2">
        <v>2</v>
      </c>
      <c r="G24" s="2">
        <v>2</v>
      </c>
      <c r="H24" s="2">
        <v>3</v>
      </c>
      <c r="I24" s="2">
        <v>3</v>
      </c>
      <c r="J24" s="2">
        <v>3</v>
      </c>
      <c r="K24" s="2">
        <v>1</v>
      </c>
      <c r="L24" s="2">
        <v>2</v>
      </c>
      <c r="M24" s="2">
        <v>3</v>
      </c>
      <c r="N24" s="2">
        <v>3</v>
      </c>
    </row>
    <row r="25" spans="1:14" x14ac:dyDescent="0.25">
      <c r="A25" s="9" t="s">
        <v>109</v>
      </c>
      <c r="B25" s="22" t="s">
        <v>57</v>
      </c>
      <c r="C25" s="2">
        <v>3</v>
      </c>
      <c r="D25" s="2">
        <v>3</v>
      </c>
      <c r="E25" s="2">
        <v>3</v>
      </c>
      <c r="F25" s="2">
        <v>3</v>
      </c>
      <c r="G25" s="2">
        <v>2</v>
      </c>
      <c r="H25" s="2">
        <v>3</v>
      </c>
      <c r="I25" s="2">
        <v>3</v>
      </c>
      <c r="J25" s="2">
        <v>3</v>
      </c>
      <c r="K25" s="2">
        <v>5</v>
      </c>
      <c r="L25" s="2">
        <v>2</v>
      </c>
      <c r="M25" s="2">
        <v>3</v>
      </c>
      <c r="N25" s="2">
        <v>3</v>
      </c>
    </row>
    <row r="26" spans="1:14" x14ac:dyDescent="0.25">
      <c r="A26" s="9" t="s">
        <v>110</v>
      </c>
      <c r="B26" s="10" t="s">
        <v>25</v>
      </c>
      <c r="C26" s="2">
        <v>3</v>
      </c>
      <c r="D26" s="2">
        <v>3</v>
      </c>
      <c r="E26" s="2">
        <v>3</v>
      </c>
      <c r="F26" s="2">
        <v>3</v>
      </c>
      <c r="G26" s="2">
        <v>2</v>
      </c>
      <c r="H26" s="2">
        <v>3</v>
      </c>
      <c r="I26" s="2">
        <v>3</v>
      </c>
      <c r="J26" s="2">
        <v>3</v>
      </c>
      <c r="K26" s="2">
        <v>1</v>
      </c>
      <c r="L26" s="2">
        <v>2</v>
      </c>
      <c r="M26" s="2">
        <v>3</v>
      </c>
      <c r="N26" s="2">
        <v>3</v>
      </c>
    </row>
    <row r="27" spans="1:14" x14ac:dyDescent="0.25">
      <c r="A27" s="9" t="s">
        <v>111</v>
      </c>
      <c r="B27" s="10" t="s">
        <v>339</v>
      </c>
      <c r="C27" s="2">
        <v>3</v>
      </c>
      <c r="D27" s="2">
        <v>3</v>
      </c>
      <c r="E27" s="2">
        <v>3</v>
      </c>
      <c r="F27" s="2">
        <v>3</v>
      </c>
      <c r="G27" s="2">
        <v>1</v>
      </c>
      <c r="H27" s="2">
        <v>3</v>
      </c>
      <c r="I27" s="2">
        <v>3</v>
      </c>
      <c r="J27" s="2">
        <v>3</v>
      </c>
      <c r="K27" s="2">
        <v>4</v>
      </c>
      <c r="L27" s="2">
        <v>3</v>
      </c>
      <c r="M27" s="2">
        <v>3</v>
      </c>
      <c r="N27" s="2">
        <v>3</v>
      </c>
    </row>
    <row r="28" spans="1:14" x14ac:dyDescent="0.25">
      <c r="A28" s="9" t="s">
        <v>112</v>
      </c>
      <c r="B28" s="22" t="s">
        <v>23</v>
      </c>
      <c r="C28" s="2">
        <v>3</v>
      </c>
      <c r="D28" s="2">
        <v>2</v>
      </c>
      <c r="E28" s="2">
        <v>2</v>
      </c>
      <c r="F28" s="2">
        <v>2</v>
      </c>
      <c r="G28" s="2">
        <v>1</v>
      </c>
      <c r="H28" s="2">
        <v>3</v>
      </c>
      <c r="I28" s="2">
        <v>3</v>
      </c>
      <c r="J28" s="2">
        <v>2</v>
      </c>
      <c r="K28" s="2">
        <v>1</v>
      </c>
      <c r="L28" s="2">
        <v>2</v>
      </c>
      <c r="M28" s="2">
        <v>1</v>
      </c>
      <c r="N28" s="2">
        <v>3</v>
      </c>
    </row>
    <row r="29" spans="1:14" x14ac:dyDescent="0.25">
      <c r="A29" s="9" t="s">
        <v>251</v>
      </c>
      <c r="B29" s="22" t="s">
        <v>58</v>
      </c>
      <c r="C29" s="2">
        <v>3</v>
      </c>
      <c r="D29" s="2">
        <v>3</v>
      </c>
      <c r="E29" s="2">
        <v>3</v>
      </c>
      <c r="F29" s="2">
        <v>3</v>
      </c>
      <c r="G29" s="2">
        <v>1</v>
      </c>
      <c r="H29" s="2">
        <v>3</v>
      </c>
      <c r="I29" s="2">
        <v>3</v>
      </c>
      <c r="J29" s="2">
        <v>3</v>
      </c>
      <c r="K29" s="2">
        <v>1</v>
      </c>
      <c r="L29" s="2">
        <v>3</v>
      </c>
      <c r="M29" s="2">
        <v>3</v>
      </c>
      <c r="N29" s="2">
        <v>3</v>
      </c>
    </row>
    <row r="30" spans="1:14" x14ac:dyDescent="0.25">
      <c r="A30" s="9" t="s">
        <v>113</v>
      </c>
      <c r="B30" s="22" t="s">
        <v>12</v>
      </c>
      <c r="C30" s="2">
        <v>3</v>
      </c>
      <c r="D30" s="2">
        <v>2</v>
      </c>
      <c r="E30" s="2">
        <v>3</v>
      </c>
      <c r="F30" s="2">
        <v>3</v>
      </c>
      <c r="G30" s="2">
        <v>3</v>
      </c>
      <c r="H30" s="2">
        <v>3</v>
      </c>
      <c r="I30" s="2">
        <v>3</v>
      </c>
      <c r="J30" s="2">
        <v>2</v>
      </c>
      <c r="K30" s="2">
        <v>4</v>
      </c>
      <c r="L30" s="2">
        <v>2</v>
      </c>
      <c r="M30" s="2">
        <v>3</v>
      </c>
      <c r="N30" s="2">
        <v>3</v>
      </c>
    </row>
    <row r="31" spans="1:14" x14ac:dyDescent="0.25">
      <c r="A31" s="9" t="s">
        <v>114</v>
      </c>
      <c r="B31" s="22" t="s">
        <v>11</v>
      </c>
      <c r="C31" s="2">
        <v>3</v>
      </c>
      <c r="D31" s="2">
        <v>2</v>
      </c>
      <c r="E31" s="2">
        <v>3</v>
      </c>
      <c r="F31" s="2">
        <v>3</v>
      </c>
      <c r="G31" s="2">
        <v>3</v>
      </c>
      <c r="H31" s="2">
        <v>3</v>
      </c>
      <c r="I31" s="2">
        <v>3</v>
      </c>
      <c r="J31" s="2">
        <v>3</v>
      </c>
      <c r="K31" s="2">
        <v>4</v>
      </c>
      <c r="L31" s="2">
        <v>3</v>
      </c>
      <c r="M31" s="2">
        <v>3</v>
      </c>
      <c r="N31" s="2">
        <v>3</v>
      </c>
    </row>
    <row r="32" spans="1:14" x14ac:dyDescent="0.25">
      <c r="A32" s="9" t="s">
        <v>115</v>
      </c>
      <c r="B32" s="22" t="s">
        <v>17</v>
      </c>
      <c r="C32" s="2">
        <v>3</v>
      </c>
      <c r="D32" s="2">
        <v>3</v>
      </c>
      <c r="E32" s="2">
        <v>2</v>
      </c>
      <c r="F32" s="2">
        <v>3</v>
      </c>
      <c r="G32" s="2">
        <v>2</v>
      </c>
      <c r="H32" s="2">
        <v>3</v>
      </c>
      <c r="I32" s="2">
        <v>3</v>
      </c>
      <c r="J32" s="2">
        <v>3</v>
      </c>
      <c r="K32" s="2">
        <v>5</v>
      </c>
      <c r="L32" s="2">
        <v>3</v>
      </c>
      <c r="M32" s="2">
        <v>3</v>
      </c>
      <c r="N32" s="2">
        <v>3</v>
      </c>
    </row>
    <row r="33" spans="1:14" x14ac:dyDescent="0.25">
      <c r="A33" s="9" t="s">
        <v>116</v>
      </c>
      <c r="B33" s="22" t="s">
        <v>341</v>
      </c>
      <c r="C33" s="2">
        <v>2</v>
      </c>
      <c r="D33" s="2">
        <v>1</v>
      </c>
      <c r="E33" s="2">
        <v>2</v>
      </c>
      <c r="F33" s="2">
        <v>2</v>
      </c>
      <c r="G33" s="2">
        <v>1</v>
      </c>
      <c r="H33" s="2">
        <v>1</v>
      </c>
      <c r="I33" s="2">
        <v>1</v>
      </c>
      <c r="J33" s="2">
        <v>2</v>
      </c>
      <c r="K33" s="2">
        <v>1</v>
      </c>
      <c r="L33" s="2">
        <v>2</v>
      </c>
      <c r="M33" s="2">
        <v>1</v>
      </c>
      <c r="N33" s="2">
        <v>2</v>
      </c>
    </row>
    <row r="36" spans="1:14" x14ac:dyDescent="0.25">
      <c r="A36" t="s">
        <v>311</v>
      </c>
    </row>
  </sheetData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78ABE-A453-4765-A9FD-AE85EE56A7B1}">
  <dimension ref="A1:J33"/>
  <sheetViews>
    <sheetView workbookViewId="0">
      <selection activeCell="J1" sqref="J1"/>
    </sheetView>
  </sheetViews>
  <sheetFormatPr baseColWidth="10" defaultRowHeight="15" x14ac:dyDescent="0.25"/>
  <cols>
    <col min="1" max="1" width="11.85546875" customWidth="1"/>
    <col min="2" max="2" width="65" customWidth="1"/>
    <col min="9" max="9" width="12" bestFit="1" customWidth="1"/>
  </cols>
  <sheetData>
    <row r="1" spans="1:10" ht="60" x14ac:dyDescent="0.25">
      <c r="A1" s="24" t="s">
        <v>298</v>
      </c>
      <c r="B1" s="24" t="s">
        <v>0</v>
      </c>
      <c r="C1" s="24" t="s">
        <v>329</v>
      </c>
      <c r="D1" s="24" t="s">
        <v>327</v>
      </c>
      <c r="E1" s="24" t="s">
        <v>328</v>
      </c>
      <c r="F1" s="24" t="s">
        <v>330</v>
      </c>
      <c r="G1" s="24" t="s">
        <v>331</v>
      </c>
      <c r="H1" s="24" t="s">
        <v>332</v>
      </c>
      <c r="I1" s="24" t="s">
        <v>333</v>
      </c>
      <c r="J1" s="24" t="s">
        <v>334</v>
      </c>
    </row>
    <row r="2" spans="1:10" x14ac:dyDescent="0.25">
      <c r="A2" s="9" t="s">
        <v>86</v>
      </c>
      <c r="B2" s="22" t="s">
        <v>51</v>
      </c>
      <c r="C2" s="23">
        <v>3</v>
      </c>
      <c r="D2" s="23">
        <v>3</v>
      </c>
      <c r="E2" s="23">
        <v>3</v>
      </c>
      <c r="F2" s="23">
        <v>3</v>
      </c>
      <c r="G2" s="23">
        <v>3</v>
      </c>
      <c r="H2" s="23">
        <v>1</v>
      </c>
      <c r="I2" s="23">
        <v>4</v>
      </c>
      <c r="J2" s="23">
        <v>2</v>
      </c>
    </row>
    <row r="3" spans="1:10" x14ac:dyDescent="0.25">
      <c r="A3" s="9" t="s">
        <v>87</v>
      </c>
      <c r="B3" s="22" t="s">
        <v>10</v>
      </c>
      <c r="C3" s="23">
        <v>3</v>
      </c>
      <c r="D3" s="23">
        <v>2</v>
      </c>
      <c r="E3" s="23">
        <v>2</v>
      </c>
      <c r="F3" s="23">
        <v>3</v>
      </c>
      <c r="G3" s="23">
        <v>3</v>
      </c>
      <c r="H3" s="23">
        <v>3</v>
      </c>
      <c r="I3" s="23">
        <v>3</v>
      </c>
      <c r="J3" s="23">
        <v>3</v>
      </c>
    </row>
    <row r="4" spans="1:10" x14ac:dyDescent="0.25">
      <c r="A4" s="9" t="s">
        <v>88</v>
      </c>
      <c r="B4" s="22" t="s">
        <v>19</v>
      </c>
      <c r="C4" s="23">
        <v>3</v>
      </c>
      <c r="D4" s="23">
        <v>3</v>
      </c>
      <c r="E4" s="23">
        <v>3</v>
      </c>
      <c r="F4" s="23">
        <v>3</v>
      </c>
      <c r="G4" s="23">
        <v>3</v>
      </c>
      <c r="H4" s="23"/>
      <c r="I4" s="23">
        <v>1</v>
      </c>
      <c r="J4" s="23">
        <v>3</v>
      </c>
    </row>
    <row r="5" spans="1:10" x14ac:dyDescent="0.25">
      <c r="A5" s="9" t="s">
        <v>89</v>
      </c>
      <c r="B5" s="22" t="str">
        <f>[1]Hoja1!$B$71</f>
        <v>CONTRERAS AVILES ALDANA KAYRETH</v>
      </c>
      <c r="C5" s="2">
        <v>3</v>
      </c>
      <c r="D5" s="2">
        <v>3</v>
      </c>
      <c r="E5" s="2">
        <v>3</v>
      </c>
      <c r="F5" s="2">
        <v>3</v>
      </c>
      <c r="G5" s="2">
        <v>3</v>
      </c>
      <c r="H5" s="2">
        <v>3</v>
      </c>
      <c r="I5" s="2">
        <v>4</v>
      </c>
      <c r="J5" s="2">
        <v>3</v>
      </c>
    </row>
    <row r="6" spans="1:10" x14ac:dyDescent="0.25">
      <c r="A6" s="9" t="s">
        <v>90</v>
      </c>
      <c r="B6" s="22" t="s">
        <v>52</v>
      </c>
      <c r="C6" s="2">
        <v>2</v>
      </c>
      <c r="D6" s="2">
        <v>3</v>
      </c>
      <c r="E6" s="2">
        <v>3</v>
      </c>
      <c r="F6" s="2">
        <v>2</v>
      </c>
      <c r="G6" s="2">
        <v>3</v>
      </c>
      <c r="H6" s="2">
        <v>3</v>
      </c>
      <c r="I6" s="2">
        <v>5</v>
      </c>
      <c r="J6" s="2">
        <v>3</v>
      </c>
    </row>
    <row r="7" spans="1:10" x14ac:dyDescent="0.25">
      <c r="A7" s="9" t="s">
        <v>91</v>
      </c>
      <c r="B7" s="22" t="s">
        <v>20</v>
      </c>
      <c r="C7" s="2">
        <v>3</v>
      </c>
      <c r="D7" s="2">
        <v>3</v>
      </c>
      <c r="E7" s="2">
        <v>3</v>
      </c>
      <c r="F7" s="2">
        <v>3</v>
      </c>
      <c r="G7" s="2">
        <v>3</v>
      </c>
      <c r="H7" s="2">
        <v>3</v>
      </c>
      <c r="I7" s="2">
        <v>1</v>
      </c>
      <c r="J7" s="2">
        <v>3</v>
      </c>
    </row>
    <row r="8" spans="1:10" x14ac:dyDescent="0.25">
      <c r="A8" s="9" t="s">
        <v>92</v>
      </c>
      <c r="B8" s="22" t="s">
        <v>53</v>
      </c>
      <c r="C8" s="2">
        <v>3</v>
      </c>
      <c r="D8" s="2">
        <v>3</v>
      </c>
      <c r="E8" s="2">
        <v>3</v>
      </c>
      <c r="F8" s="2">
        <v>2</v>
      </c>
      <c r="G8" s="2">
        <v>3</v>
      </c>
      <c r="H8" s="2">
        <v>3</v>
      </c>
      <c r="I8" s="2">
        <v>5</v>
      </c>
      <c r="J8" s="2">
        <v>3</v>
      </c>
    </row>
    <row r="9" spans="1:10" x14ac:dyDescent="0.25">
      <c r="A9" s="9" t="s">
        <v>93</v>
      </c>
      <c r="B9" s="22" t="s">
        <v>14</v>
      </c>
      <c r="C9" s="2">
        <v>3</v>
      </c>
      <c r="D9" s="2">
        <v>3</v>
      </c>
      <c r="E9" s="2">
        <v>3</v>
      </c>
      <c r="F9" s="2">
        <v>3</v>
      </c>
      <c r="G9" s="2">
        <v>3</v>
      </c>
      <c r="H9" s="2">
        <v>3</v>
      </c>
      <c r="I9" s="2">
        <v>4</v>
      </c>
      <c r="J9" s="2">
        <v>3</v>
      </c>
    </row>
    <row r="10" spans="1:10" x14ac:dyDescent="0.25">
      <c r="A10" s="9" t="s">
        <v>94</v>
      </c>
      <c r="B10" s="22" t="s">
        <v>54</v>
      </c>
      <c r="C10" s="2"/>
      <c r="D10" s="2"/>
      <c r="E10" s="2"/>
      <c r="F10" s="2"/>
      <c r="G10" s="2"/>
      <c r="H10" s="2"/>
      <c r="I10" s="2"/>
      <c r="J10" s="2"/>
    </row>
    <row r="11" spans="1:10" x14ac:dyDescent="0.25">
      <c r="A11" s="9" t="s">
        <v>95</v>
      </c>
      <c r="B11" s="22" t="s">
        <v>22</v>
      </c>
      <c r="C11" s="2">
        <v>3</v>
      </c>
      <c r="D11" s="2">
        <v>3</v>
      </c>
      <c r="E11" s="2">
        <v>3</v>
      </c>
      <c r="F11" s="2">
        <v>3</v>
      </c>
      <c r="G11" s="2">
        <v>3</v>
      </c>
      <c r="H11" s="2">
        <v>2</v>
      </c>
      <c r="I11" s="2">
        <v>4</v>
      </c>
      <c r="J11" s="2">
        <v>3</v>
      </c>
    </row>
    <row r="12" spans="1:10" x14ac:dyDescent="0.25">
      <c r="A12" s="9" t="s">
        <v>96</v>
      </c>
      <c r="B12" s="22" t="s">
        <v>4</v>
      </c>
      <c r="C12" s="2">
        <v>3</v>
      </c>
      <c r="D12" s="2">
        <v>2</v>
      </c>
      <c r="E12" s="2">
        <v>3</v>
      </c>
      <c r="F12" s="2">
        <v>3</v>
      </c>
      <c r="G12" s="2">
        <v>3</v>
      </c>
      <c r="H12" s="2">
        <v>3</v>
      </c>
      <c r="I12" s="2">
        <v>1</v>
      </c>
      <c r="J12" s="2">
        <v>3</v>
      </c>
    </row>
    <row r="13" spans="1:10" x14ac:dyDescent="0.25">
      <c r="A13" s="9" t="s">
        <v>97</v>
      </c>
      <c r="B13" s="22" t="s">
        <v>6</v>
      </c>
      <c r="C13" s="2">
        <v>3</v>
      </c>
      <c r="D13" s="2">
        <v>2</v>
      </c>
      <c r="E13" s="2">
        <v>3</v>
      </c>
      <c r="F13" s="2">
        <v>3</v>
      </c>
      <c r="G13" s="2">
        <v>3</v>
      </c>
      <c r="H13" s="2">
        <v>3</v>
      </c>
      <c r="I13" s="2">
        <v>5</v>
      </c>
      <c r="J13" s="2">
        <v>3</v>
      </c>
    </row>
    <row r="14" spans="1:10" x14ac:dyDescent="0.25">
      <c r="A14" s="9" t="s">
        <v>98</v>
      </c>
      <c r="B14" s="22" t="s">
        <v>9</v>
      </c>
      <c r="C14" s="2">
        <v>3</v>
      </c>
      <c r="D14" s="2">
        <v>2</v>
      </c>
      <c r="E14" s="2">
        <v>3</v>
      </c>
      <c r="F14" s="2">
        <v>2</v>
      </c>
      <c r="G14" s="2">
        <v>3</v>
      </c>
      <c r="H14" s="2">
        <v>3</v>
      </c>
      <c r="I14" s="2">
        <v>4</v>
      </c>
      <c r="J14" s="2">
        <v>3</v>
      </c>
    </row>
    <row r="15" spans="1:10" x14ac:dyDescent="0.25">
      <c r="A15" s="9" t="s">
        <v>99</v>
      </c>
      <c r="B15" s="22" t="s">
        <v>18</v>
      </c>
      <c r="C15" s="2">
        <v>3</v>
      </c>
      <c r="D15" s="2">
        <v>3</v>
      </c>
      <c r="E15" s="2">
        <v>3</v>
      </c>
      <c r="F15" s="2">
        <v>3</v>
      </c>
      <c r="G15" s="2">
        <v>3</v>
      </c>
      <c r="H15" s="2">
        <v>3</v>
      </c>
      <c r="I15" s="2">
        <v>5</v>
      </c>
      <c r="J15" s="2">
        <v>3</v>
      </c>
    </row>
    <row r="16" spans="1:10" x14ac:dyDescent="0.25">
      <c r="A16" s="9" t="s">
        <v>100</v>
      </c>
      <c r="B16" s="22" t="s">
        <v>16</v>
      </c>
      <c r="C16" s="2">
        <v>3</v>
      </c>
      <c r="D16" s="2">
        <v>3</v>
      </c>
      <c r="E16" s="2">
        <v>3</v>
      </c>
      <c r="F16" s="2">
        <v>2</v>
      </c>
      <c r="G16" s="2">
        <v>3</v>
      </c>
      <c r="H16" s="2">
        <v>3</v>
      </c>
      <c r="I16" s="2">
        <v>3</v>
      </c>
      <c r="J16" s="2">
        <v>2</v>
      </c>
    </row>
    <row r="17" spans="1:10" x14ac:dyDescent="0.25">
      <c r="A17" s="9" t="s">
        <v>101</v>
      </c>
      <c r="B17" s="22" t="s">
        <v>24</v>
      </c>
      <c r="C17" s="2">
        <v>3</v>
      </c>
      <c r="D17" s="2">
        <v>3</v>
      </c>
      <c r="E17" s="2">
        <v>3</v>
      </c>
      <c r="F17" s="2">
        <v>3</v>
      </c>
      <c r="G17" s="2">
        <v>3</v>
      </c>
      <c r="H17" s="2">
        <v>3</v>
      </c>
      <c r="I17" s="2">
        <v>1</v>
      </c>
      <c r="J17" s="2">
        <v>3</v>
      </c>
    </row>
    <row r="18" spans="1:10" x14ac:dyDescent="0.25">
      <c r="A18" s="9" t="s">
        <v>102</v>
      </c>
      <c r="B18" s="22" t="s">
        <v>15</v>
      </c>
      <c r="C18" s="2">
        <v>3</v>
      </c>
      <c r="D18" s="2">
        <v>3</v>
      </c>
      <c r="E18" s="2">
        <v>3</v>
      </c>
      <c r="F18" s="2">
        <v>3</v>
      </c>
      <c r="G18" s="2">
        <v>2</v>
      </c>
      <c r="H18" s="2">
        <v>3</v>
      </c>
      <c r="I18" s="2">
        <v>1</v>
      </c>
      <c r="J18" s="2">
        <v>2</v>
      </c>
    </row>
    <row r="19" spans="1:10" x14ac:dyDescent="0.25">
      <c r="A19" s="9" t="s">
        <v>103</v>
      </c>
      <c r="B19" s="22" t="s">
        <v>27</v>
      </c>
      <c r="C19" s="2">
        <v>3</v>
      </c>
      <c r="D19" s="2">
        <v>2</v>
      </c>
      <c r="E19" s="2">
        <v>3</v>
      </c>
      <c r="F19" s="2">
        <v>3</v>
      </c>
      <c r="G19" s="2">
        <v>3</v>
      </c>
      <c r="H19" s="2">
        <v>3</v>
      </c>
      <c r="I19" s="2">
        <v>5</v>
      </c>
      <c r="J19" s="2">
        <v>3</v>
      </c>
    </row>
    <row r="20" spans="1:10" x14ac:dyDescent="0.25">
      <c r="A20" s="9" t="s">
        <v>104</v>
      </c>
      <c r="B20" s="22" t="s">
        <v>55</v>
      </c>
      <c r="C20" s="2">
        <v>3</v>
      </c>
      <c r="D20" s="2">
        <v>3</v>
      </c>
      <c r="E20" s="2">
        <v>3</v>
      </c>
      <c r="F20" s="2">
        <v>3</v>
      </c>
      <c r="G20" s="2">
        <v>3</v>
      </c>
      <c r="H20" s="2">
        <v>3</v>
      </c>
      <c r="I20" s="2">
        <v>1</v>
      </c>
      <c r="J20" s="2">
        <v>3</v>
      </c>
    </row>
    <row r="21" spans="1:10" x14ac:dyDescent="0.25">
      <c r="A21" s="9" t="s">
        <v>105</v>
      </c>
      <c r="B21" s="22" t="s">
        <v>56</v>
      </c>
      <c r="C21" s="2">
        <v>3</v>
      </c>
      <c r="D21" s="2">
        <v>2</v>
      </c>
      <c r="E21" s="2">
        <v>3</v>
      </c>
      <c r="F21" s="2">
        <v>3</v>
      </c>
      <c r="G21" s="2">
        <v>3</v>
      </c>
      <c r="H21" s="2">
        <v>3</v>
      </c>
      <c r="I21" s="2">
        <v>4</v>
      </c>
      <c r="J21" s="2">
        <v>2</v>
      </c>
    </row>
    <row r="22" spans="1:10" x14ac:dyDescent="0.25">
      <c r="A22" s="9" t="s">
        <v>106</v>
      </c>
      <c r="B22" s="22" t="s">
        <v>313</v>
      </c>
      <c r="C22" s="2">
        <v>3</v>
      </c>
      <c r="D22" s="2">
        <v>3</v>
      </c>
      <c r="E22" s="2">
        <v>3</v>
      </c>
      <c r="F22" s="2">
        <v>3</v>
      </c>
      <c r="G22" s="2">
        <v>3</v>
      </c>
      <c r="H22" s="2">
        <v>3</v>
      </c>
      <c r="I22" s="2">
        <v>1</v>
      </c>
      <c r="J22" s="2">
        <v>3</v>
      </c>
    </row>
    <row r="23" spans="1:10" x14ac:dyDescent="0.25">
      <c r="A23" s="9" t="s">
        <v>107</v>
      </c>
      <c r="B23" s="22" t="s">
        <v>7</v>
      </c>
      <c r="C23" s="2">
        <v>3</v>
      </c>
      <c r="D23" s="2">
        <v>3</v>
      </c>
      <c r="E23" s="2">
        <v>3</v>
      </c>
      <c r="F23" s="2">
        <v>3</v>
      </c>
      <c r="G23" s="2">
        <v>3</v>
      </c>
      <c r="H23" s="2">
        <v>3</v>
      </c>
      <c r="I23" s="2">
        <v>4</v>
      </c>
      <c r="J23" s="2">
        <v>3</v>
      </c>
    </row>
    <row r="24" spans="1:10" x14ac:dyDescent="0.25">
      <c r="A24" s="9" t="s">
        <v>108</v>
      </c>
      <c r="B24" s="22" t="s">
        <v>5</v>
      </c>
      <c r="C24" s="2">
        <v>3</v>
      </c>
      <c r="D24" s="2">
        <v>3</v>
      </c>
      <c r="E24" s="2">
        <v>3</v>
      </c>
      <c r="F24" s="2">
        <v>3</v>
      </c>
      <c r="G24" s="2">
        <v>3</v>
      </c>
      <c r="H24" s="2">
        <v>3</v>
      </c>
      <c r="I24" s="2">
        <v>4</v>
      </c>
      <c r="J24" s="2">
        <v>3</v>
      </c>
    </row>
    <row r="25" spans="1:10" x14ac:dyDescent="0.25">
      <c r="A25" s="9" t="s">
        <v>109</v>
      </c>
      <c r="B25" s="22" t="s">
        <v>57</v>
      </c>
      <c r="C25" s="2">
        <v>3</v>
      </c>
      <c r="D25" s="2">
        <v>3</v>
      </c>
      <c r="E25" s="2">
        <v>3</v>
      </c>
      <c r="F25" s="2">
        <v>2</v>
      </c>
      <c r="G25" s="2">
        <v>3</v>
      </c>
      <c r="H25" s="2">
        <v>2</v>
      </c>
      <c r="I25" s="2">
        <v>1</v>
      </c>
      <c r="J25" s="2">
        <v>3</v>
      </c>
    </row>
    <row r="26" spans="1:10" x14ac:dyDescent="0.25">
      <c r="A26" s="9" t="s">
        <v>110</v>
      </c>
      <c r="B26" s="10" t="s">
        <v>25</v>
      </c>
      <c r="C26" s="2">
        <v>3</v>
      </c>
      <c r="D26" s="2">
        <v>3</v>
      </c>
      <c r="E26" s="2">
        <v>3</v>
      </c>
      <c r="F26" s="2">
        <v>3</v>
      </c>
      <c r="G26" s="2">
        <v>2</v>
      </c>
      <c r="H26" s="2">
        <v>3</v>
      </c>
      <c r="I26" s="2">
        <v>4</v>
      </c>
      <c r="J26" s="2">
        <v>3</v>
      </c>
    </row>
    <row r="27" spans="1:10" x14ac:dyDescent="0.25">
      <c r="A27" s="9" t="s">
        <v>111</v>
      </c>
      <c r="B27" s="10" t="s">
        <v>339</v>
      </c>
      <c r="C27" s="2">
        <v>3</v>
      </c>
      <c r="D27" s="2">
        <v>3</v>
      </c>
      <c r="E27" s="2">
        <v>3</v>
      </c>
      <c r="F27" s="2">
        <v>2</v>
      </c>
      <c r="G27" s="2">
        <v>3</v>
      </c>
      <c r="H27" s="2">
        <v>3</v>
      </c>
      <c r="I27" s="2">
        <v>5</v>
      </c>
      <c r="J27" s="2">
        <v>3</v>
      </c>
    </row>
    <row r="28" spans="1:10" x14ac:dyDescent="0.25">
      <c r="A28" s="9" t="s">
        <v>112</v>
      </c>
      <c r="B28" s="22" t="s">
        <v>23</v>
      </c>
      <c r="C28" s="2">
        <v>3</v>
      </c>
      <c r="D28" s="2">
        <v>2</v>
      </c>
      <c r="E28" s="2">
        <v>2</v>
      </c>
      <c r="F28" s="2">
        <v>2</v>
      </c>
      <c r="G28" s="2">
        <v>3</v>
      </c>
      <c r="H28" s="2">
        <v>2</v>
      </c>
      <c r="I28" s="2">
        <v>2</v>
      </c>
      <c r="J28" s="2">
        <v>2</v>
      </c>
    </row>
    <row r="29" spans="1:10" x14ac:dyDescent="0.25">
      <c r="A29" s="9" t="s">
        <v>251</v>
      </c>
      <c r="B29" s="22" t="s">
        <v>58</v>
      </c>
      <c r="C29" s="2">
        <v>3</v>
      </c>
      <c r="D29" s="2">
        <v>3</v>
      </c>
      <c r="E29" s="2">
        <v>3</v>
      </c>
      <c r="F29" s="2">
        <v>3</v>
      </c>
      <c r="G29" s="2">
        <v>3</v>
      </c>
      <c r="H29" s="2">
        <v>3</v>
      </c>
      <c r="I29" s="2">
        <v>5</v>
      </c>
      <c r="J29" s="2">
        <v>3</v>
      </c>
    </row>
    <row r="30" spans="1:10" x14ac:dyDescent="0.25">
      <c r="A30" s="9" t="s">
        <v>113</v>
      </c>
      <c r="B30" s="22" t="s">
        <v>12</v>
      </c>
      <c r="C30" s="2">
        <v>3</v>
      </c>
      <c r="D30" s="2">
        <v>3</v>
      </c>
      <c r="E30" s="2">
        <v>3</v>
      </c>
      <c r="F30" s="2">
        <v>3</v>
      </c>
      <c r="G30" s="2">
        <v>3</v>
      </c>
      <c r="H30" s="2">
        <v>3</v>
      </c>
      <c r="I30" s="2">
        <v>5</v>
      </c>
      <c r="J30" s="2">
        <v>3</v>
      </c>
    </row>
    <row r="31" spans="1:10" x14ac:dyDescent="0.25">
      <c r="A31" s="9" t="s">
        <v>114</v>
      </c>
      <c r="B31" s="22" t="s">
        <v>11</v>
      </c>
      <c r="C31" s="2">
        <v>3</v>
      </c>
      <c r="D31" s="2">
        <v>3</v>
      </c>
      <c r="E31" s="2">
        <v>3</v>
      </c>
      <c r="F31" s="2">
        <v>1</v>
      </c>
      <c r="G31" s="2">
        <v>3</v>
      </c>
      <c r="H31" s="2">
        <v>3</v>
      </c>
      <c r="I31" s="2">
        <v>5</v>
      </c>
      <c r="J31" s="2">
        <v>3</v>
      </c>
    </row>
    <row r="32" spans="1:10" x14ac:dyDescent="0.25">
      <c r="A32" s="9" t="s">
        <v>115</v>
      </c>
      <c r="B32" s="22" t="s">
        <v>17</v>
      </c>
      <c r="C32" s="2">
        <v>3</v>
      </c>
      <c r="D32" s="2">
        <v>3</v>
      </c>
      <c r="E32" s="2">
        <v>3</v>
      </c>
      <c r="F32" s="2">
        <v>3</v>
      </c>
      <c r="G32" s="2">
        <v>3</v>
      </c>
      <c r="H32" s="2">
        <v>3</v>
      </c>
      <c r="I32" s="2">
        <v>2</v>
      </c>
      <c r="J32" s="2">
        <v>2</v>
      </c>
    </row>
    <row r="33" spans="1:10" x14ac:dyDescent="0.25">
      <c r="A33" s="9" t="s">
        <v>116</v>
      </c>
      <c r="B33" s="22" t="s">
        <v>341</v>
      </c>
      <c r="C33" s="2"/>
      <c r="D33" s="2"/>
      <c r="E33" s="2"/>
      <c r="F33" s="2"/>
      <c r="G33" s="2"/>
      <c r="H33" s="2"/>
      <c r="I33" s="2"/>
      <c r="J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0D2CB-5939-4948-8871-82E692820C5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Participación 7 C</vt:lpstr>
      <vt:lpstr>PARTICIPACION 7 B</vt:lpstr>
      <vt:lpstr>ASISTENCIA PROJECT</vt:lpstr>
      <vt:lpstr>PRE-TEST WPM</vt:lpstr>
      <vt:lpstr>PRE-TEST WORDSS</vt:lpstr>
      <vt:lpstr>PRETEST WPM</vt:lpstr>
      <vt:lpstr>ENCUESTA INICIAL</vt:lpstr>
      <vt:lpstr>ENCUESTA DE SEGUIMIENTO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Atuk Jomc</dc:creator>
  <cp:lastModifiedBy>Atuk Jomc</cp:lastModifiedBy>
  <cp:lastPrinted>2025-08-05T02:42:34Z</cp:lastPrinted>
  <dcterms:created xsi:type="dcterms:W3CDTF">2025-06-28T15:51:47Z</dcterms:created>
  <dcterms:modified xsi:type="dcterms:W3CDTF">2025-08-11T04:37:07Z</dcterms:modified>
</cp:coreProperties>
</file>