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allyPrimeData\EITS\EITS TALLY REPORTS\"/>
    </mc:Choice>
  </mc:AlternateContent>
  <xr:revisionPtr revIDLastSave="0" documentId="13_ncr:1_{61860CBA-0372-4B6F-B0A9-84C717C16AE2}" xr6:coauthVersionLast="47" xr6:coauthVersionMax="47" xr10:uidLastSave="{00000000-0000-0000-0000-000000000000}"/>
  <bookViews>
    <workbookView xWindow="-108" yWindow="-108" windowWidth="23256" windowHeight="12816" xr2:uid="{2BA77C6B-0B83-47A8-A8B2-101CAAB675B4}"/>
  </bookViews>
  <sheets>
    <sheet name="Sheet2" sheetId="2" r:id="rId1"/>
    <sheet name="List of Forms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D5" i="2"/>
  <c r="D4" i="2"/>
  <c r="F54" i="1" l="1"/>
</calcChain>
</file>

<file path=xl/sharedStrings.xml><?xml version="1.0" encoding="utf-8"?>
<sst xmlns="http://schemas.openxmlformats.org/spreadsheetml/2006/main" count="115" uniqueCount="65">
  <si>
    <t>SNO</t>
  </si>
  <si>
    <t>Short Title</t>
  </si>
  <si>
    <t>Complexity</t>
  </si>
  <si>
    <t>Relationships</t>
  </si>
  <si>
    <t>Remarks</t>
  </si>
  <si>
    <t>Estimated Efforts</t>
  </si>
  <si>
    <t>Customer Form</t>
  </si>
  <si>
    <t>Supplier Form</t>
  </si>
  <si>
    <t>Material Category Form</t>
  </si>
  <si>
    <t>Employee Form</t>
  </si>
  <si>
    <t>Material Form</t>
  </si>
  <si>
    <t>Unit of Material Form</t>
  </si>
  <si>
    <t>Currency Form</t>
  </si>
  <si>
    <t xml:space="preserve">Dimensions Form </t>
  </si>
  <si>
    <t>Users Role Form</t>
  </si>
  <si>
    <t>Job Inquiry Form</t>
  </si>
  <si>
    <t>Site Measurement Form</t>
  </si>
  <si>
    <t>Inquiry Assignement Form</t>
  </si>
  <si>
    <t>Job Estimation Form</t>
  </si>
  <si>
    <t>Job Quotation Form</t>
  </si>
  <si>
    <t>Quotation Negotiation Form</t>
  </si>
  <si>
    <t>Job Contract Form</t>
  </si>
  <si>
    <t>Job Assignment Form</t>
  </si>
  <si>
    <t>Job Followup Form</t>
  </si>
  <si>
    <t>Job Completion Form</t>
  </si>
  <si>
    <t>Material Issue Form</t>
  </si>
  <si>
    <t>Material Receipt Form</t>
  </si>
  <si>
    <t>Manpower Issue Form</t>
  </si>
  <si>
    <t xml:space="preserve">Manpower Time Log </t>
  </si>
  <si>
    <t>Weekly KPI  Form</t>
  </si>
  <si>
    <t>Invoice Form</t>
  </si>
  <si>
    <t>Collection Follow up Form</t>
  </si>
  <si>
    <t>Invoice Receipt</t>
  </si>
  <si>
    <t>Physical Stock Form</t>
  </si>
  <si>
    <t>Pending Job Status &amp; Review Form</t>
  </si>
  <si>
    <t>Purchase Order Form</t>
  </si>
  <si>
    <t>Purchase Inquiry From</t>
  </si>
  <si>
    <t>Purchase Quotation Review Form</t>
  </si>
  <si>
    <t>Project Input Form</t>
  </si>
  <si>
    <t>Customer Group Form</t>
  </si>
  <si>
    <t>Supplier Group Form</t>
  </si>
  <si>
    <t>Material Group Form</t>
  </si>
  <si>
    <t>Job Group Form</t>
  </si>
  <si>
    <t>Currency Exchange Form</t>
  </si>
  <si>
    <t>Material Location Form</t>
  </si>
  <si>
    <t>VAT Rate Form</t>
  </si>
  <si>
    <t>Document Type form</t>
  </si>
  <si>
    <t>Employee Salary Form</t>
  </si>
  <si>
    <t>Employee Visa , Passport ID Form</t>
  </si>
  <si>
    <t>Customer Documents Form</t>
  </si>
  <si>
    <t>Suppliers Documents Form</t>
  </si>
  <si>
    <t>Employee Documents Form</t>
  </si>
  <si>
    <t>Employee Day Book Form</t>
  </si>
  <si>
    <t>Jobs Day Progress Form</t>
  </si>
  <si>
    <t>Project Daily Progress Form</t>
  </si>
  <si>
    <t>Total</t>
  </si>
  <si>
    <t>Inquiry, Site Inspection, Quotation, Jobs,Followup, Approval , Invoice , Collection</t>
  </si>
  <si>
    <t>Material Group, Issue, Receipt, currency, Unit, Dimension</t>
  </si>
  <si>
    <t>Simple</t>
  </si>
  <si>
    <t>Complex</t>
  </si>
  <si>
    <t>Very Complex</t>
  </si>
  <si>
    <t>Row Labels</t>
  </si>
  <si>
    <t>Grand Total</t>
  </si>
  <si>
    <t>Count of SNO</t>
  </si>
  <si>
    <t>Quotation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</si>
</sst>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AN GUPTA" refreshedDate="45805.494138888891" createdVersion="8" refreshedVersion="8" minRefreshableVersion="3" recordCount="49" xr:uid="{81158CFF-462F-479A-BA84-37C3FF0F9CEE}">
  <cacheSource type="worksheet">
    <worksheetSource name="Table1"/>
  </cacheSource>
  <cacheFields count="6">
    <cacheField name="SNO" numFmtId="0">
      <sharedItems containsSemiMixedTypes="0" containsString="0" containsNumber="1" containsInteger="1" minValue="1" maxValue="48"/>
    </cacheField>
    <cacheField name="Short Title" numFmtId="0">
      <sharedItems/>
    </cacheField>
    <cacheField name="Complexity" numFmtId="0">
      <sharedItems count="3">
        <s v="Simple"/>
        <s v="Complex"/>
        <s v="Very Complex"/>
      </sharedItems>
    </cacheField>
    <cacheField name="Relationships" numFmtId="0">
      <sharedItems containsBlank="1"/>
    </cacheField>
    <cacheField name="Remarks" numFmtId="0">
      <sharedItems containsNonDate="0" containsString="0" containsBlank="1"/>
    </cacheField>
    <cacheField name="Estimated Effor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1"/>
    <s v="Customer Form"/>
    <x v="0"/>
    <s v="Inquiry, Site Inspection, Quotation, Jobs,Followup, Approval , Invoice , Collection"/>
    <m/>
    <m/>
  </r>
  <r>
    <n v="2"/>
    <s v="Supplier Form"/>
    <x v="0"/>
    <s v="Inquiry, Site Inspection, Quotation, Jobs,Followup, Approval , Invoice , Collection"/>
    <m/>
    <m/>
  </r>
  <r>
    <n v="3"/>
    <s v="Material Category Form"/>
    <x v="1"/>
    <s v="Material Group, Issue, Receipt, currency, Unit, Dimension"/>
    <m/>
    <m/>
  </r>
  <r>
    <n v="4"/>
    <s v="Employee Form"/>
    <x v="0"/>
    <m/>
    <m/>
    <m/>
  </r>
  <r>
    <n v="5"/>
    <s v="Material Form"/>
    <x v="0"/>
    <m/>
    <m/>
    <m/>
  </r>
  <r>
    <n v="6"/>
    <s v="Unit of Material Form"/>
    <x v="0"/>
    <m/>
    <m/>
    <m/>
  </r>
  <r>
    <n v="7"/>
    <s v="Currency Form"/>
    <x v="1"/>
    <m/>
    <m/>
    <m/>
  </r>
  <r>
    <n v="8"/>
    <s v="Dimensions Form "/>
    <x v="1"/>
    <m/>
    <m/>
    <m/>
  </r>
  <r>
    <n v="9"/>
    <s v="Users Role Form"/>
    <x v="1"/>
    <m/>
    <m/>
    <m/>
  </r>
  <r>
    <n v="10"/>
    <s v="Job Inquiry Form"/>
    <x v="0"/>
    <m/>
    <m/>
    <m/>
  </r>
  <r>
    <n v="11"/>
    <s v="Inquiry Assignement Form"/>
    <x v="1"/>
    <m/>
    <m/>
    <m/>
  </r>
  <r>
    <n v="11"/>
    <s v="Site Measurement Form"/>
    <x v="2"/>
    <m/>
    <m/>
    <m/>
  </r>
  <r>
    <n v="12"/>
    <s v="Job Estimation Form"/>
    <x v="0"/>
    <m/>
    <m/>
    <m/>
  </r>
  <r>
    <n v="13"/>
    <s v="Job Quotation Form"/>
    <x v="1"/>
    <m/>
    <m/>
    <m/>
  </r>
  <r>
    <n v="14"/>
    <s v="Quotation Negotiation Form"/>
    <x v="1"/>
    <m/>
    <m/>
    <m/>
  </r>
  <r>
    <n v="15"/>
    <s v="Job Contract Form"/>
    <x v="0"/>
    <m/>
    <m/>
    <m/>
  </r>
  <r>
    <n v="16"/>
    <s v="Job Assignment Form"/>
    <x v="0"/>
    <m/>
    <m/>
    <m/>
  </r>
  <r>
    <n v="17"/>
    <s v="Job Followup Form"/>
    <x v="1"/>
    <m/>
    <m/>
    <m/>
  </r>
  <r>
    <n v="18"/>
    <s v="Job Completion Form"/>
    <x v="0"/>
    <m/>
    <m/>
    <m/>
  </r>
  <r>
    <n v="19"/>
    <s v="Material Issue Form"/>
    <x v="0"/>
    <m/>
    <m/>
    <m/>
  </r>
  <r>
    <n v="20"/>
    <s v="Material Receipt Form"/>
    <x v="0"/>
    <m/>
    <m/>
    <m/>
  </r>
  <r>
    <n v="21"/>
    <s v="Manpower Issue Form"/>
    <x v="0"/>
    <m/>
    <m/>
    <m/>
  </r>
  <r>
    <n v="22"/>
    <s v="Manpower Time Log "/>
    <x v="1"/>
    <m/>
    <m/>
    <m/>
  </r>
  <r>
    <n v="23"/>
    <s v="Weekly KPI  Form"/>
    <x v="2"/>
    <m/>
    <m/>
    <m/>
  </r>
  <r>
    <n v="24"/>
    <s v="Invoice Form"/>
    <x v="1"/>
    <m/>
    <m/>
    <m/>
  </r>
  <r>
    <n v="25"/>
    <s v="Collection Follow up Form"/>
    <x v="1"/>
    <m/>
    <m/>
    <m/>
  </r>
  <r>
    <n v="26"/>
    <s v="Invoice Receipt"/>
    <x v="0"/>
    <m/>
    <m/>
    <m/>
  </r>
  <r>
    <n v="27"/>
    <s v="Physical Stock Form"/>
    <x v="0"/>
    <m/>
    <m/>
    <m/>
  </r>
  <r>
    <n v="28"/>
    <s v="Pending Job Status &amp; Review Form"/>
    <x v="1"/>
    <m/>
    <m/>
    <m/>
  </r>
  <r>
    <n v="29"/>
    <s v="Purchase Order Form"/>
    <x v="0"/>
    <m/>
    <m/>
    <m/>
  </r>
  <r>
    <n v="30"/>
    <s v="Purchase Inquiry From"/>
    <x v="0"/>
    <m/>
    <m/>
    <m/>
  </r>
  <r>
    <n v="31"/>
    <s v="Purchase Quotation Review Form"/>
    <x v="1"/>
    <m/>
    <m/>
    <m/>
  </r>
  <r>
    <n v="32"/>
    <s v="Project Input Form"/>
    <x v="1"/>
    <m/>
    <m/>
    <m/>
  </r>
  <r>
    <n v="33"/>
    <s v="Customer Group Form"/>
    <x v="1"/>
    <m/>
    <m/>
    <m/>
  </r>
  <r>
    <n v="34"/>
    <s v="Supplier Group Form"/>
    <x v="1"/>
    <m/>
    <m/>
    <m/>
  </r>
  <r>
    <n v="35"/>
    <s v="Material Group Form"/>
    <x v="1"/>
    <m/>
    <m/>
    <m/>
  </r>
  <r>
    <n v="36"/>
    <s v="Job Group Form"/>
    <x v="1"/>
    <m/>
    <m/>
    <m/>
  </r>
  <r>
    <n v="37"/>
    <s v="Currency Exchange Form"/>
    <x v="1"/>
    <m/>
    <m/>
    <m/>
  </r>
  <r>
    <n v="38"/>
    <s v="Material Location Form"/>
    <x v="0"/>
    <m/>
    <m/>
    <m/>
  </r>
  <r>
    <n v="39"/>
    <s v="VAT Rate Form"/>
    <x v="0"/>
    <m/>
    <m/>
    <m/>
  </r>
  <r>
    <n v="40"/>
    <s v="Document Type form"/>
    <x v="0"/>
    <m/>
    <m/>
    <m/>
  </r>
  <r>
    <n v="41"/>
    <s v="Employee Salary Form"/>
    <x v="1"/>
    <m/>
    <m/>
    <m/>
  </r>
  <r>
    <n v="42"/>
    <s v="Employee Visa , Passport ID Form"/>
    <x v="1"/>
    <m/>
    <m/>
    <m/>
  </r>
  <r>
    <n v="43"/>
    <s v="Customer Documents Form"/>
    <x v="1"/>
    <m/>
    <m/>
    <m/>
  </r>
  <r>
    <n v="44"/>
    <s v="Suppliers Documents Form"/>
    <x v="1"/>
    <m/>
    <m/>
    <m/>
  </r>
  <r>
    <n v="45"/>
    <s v="Employee Documents Form"/>
    <x v="1"/>
    <m/>
    <m/>
    <m/>
  </r>
  <r>
    <n v="46"/>
    <s v="Employee Day Book Form"/>
    <x v="0"/>
    <m/>
    <m/>
    <m/>
  </r>
  <r>
    <n v="47"/>
    <s v="Jobs Day Progress Form"/>
    <x v="0"/>
    <m/>
    <m/>
    <m/>
  </r>
  <r>
    <n v="48"/>
    <s v="Project Daily Progress Form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0D430-D801-4DFB-BC2A-69ABFF5C393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6"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NO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A4731-A92B-4BB3-BA06-7F2A6BD07520}" name="Table1" displayName="Table1" ref="A3:F54" totalsRowCount="1">
  <autoFilter ref="A3:F53" xr:uid="{C71A4731-A92B-4BB3-BA06-7F2A6BD07520}"/>
  <tableColumns count="6">
    <tableColumn id="1" xr3:uid="{C9F771F6-90BF-42B7-8ABA-90A0B4980A4A}" name="SNO" totalsRowLabel="Total"/>
    <tableColumn id="2" xr3:uid="{4474375B-FC8C-45B6-90ED-7BBD9487BAED}" name="Short Title"/>
    <tableColumn id="3" xr3:uid="{0AF4F456-095F-415C-9986-1213394E8EBB}" name="Complexity"/>
    <tableColumn id="4" xr3:uid="{2B6559B3-554C-4B3C-A54E-97ACE4487C7E}" name="Relationships" dataDxfId="1" totalsRowDxfId="0"/>
    <tableColumn id="5" xr3:uid="{A736F04B-5393-4F77-BDC7-F2E7B2AA1CB0}" name="Remarks"/>
    <tableColumn id="6" xr3:uid="{E19DAF8E-1B07-468C-9174-3D2793488070}" name="Estimated Efforts" totalsRowFunction="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1C7AC-C9F7-46CF-8448-FD78DE8769DF}">
  <dimension ref="A3:D7"/>
  <sheetViews>
    <sheetView tabSelected="1" workbookViewId="0">
      <selection activeCell="T4" sqref="T4"/>
    </sheetView>
  </sheetViews>
  <sheetFormatPr defaultRowHeight="14.4" x14ac:dyDescent="0.3"/>
  <cols>
    <col min="1" max="1" width="12.44140625" bestFit="1" customWidth="1"/>
    <col min="2" max="2" width="11.88671875" bestFit="1" customWidth="1"/>
  </cols>
  <sheetData>
    <row r="3" spans="1:4" x14ac:dyDescent="0.3">
      <c r="A3" s="2" t="s">
        <v>61</v>
      </c>
      <c r="B3" t="s">
        <v>63</v>
      </c>
    </row>
    <row r="4" spans="1:4" x14ac:dyDescent="0.3">
      <c r="A4" s="3" t="s">
        <v>59</v>
      </c>
      <c r="B4" s="4">
        <v>24</v>
      </c>
      <c r="C4">
        <v>2</v>
      </c>
      <c r="D4">
        <f>C4*B4</f>
        <v>48</v>
      </c>
    </row>
    <row r="5" spans="1:4" x14ac:dyDescent="0.3">
      <c r="A5" s="3" t="s">
        <v>58</v>
      </c>
      <c r="B5" s="4">
        <v>23</v>
      </c>
      <c r="C5">
        <v>1</v>
      </c>
      <c r="D5">
        <f t="shared" ref="D5:D6" si="0">C5*B5</f>
        <v>23</v>
      </c>
    </row>
    <row r="6" spans="1:4" x14ac:dyDescent="0.3">
      <c r="A6" s="3" t="s">
        <v>60</v>
      </c>
      <c r="B6" s="4">
        <v>2</v>
      </c>
      <c r="C6">
        <v>4</v>
      </c>
      <c r="D6">
        <f t="shared" si="0"/>
        <v>8</v>
      </c>
    </row>
    <row r="7" spans="1:4" x14ac:dyDescent="0.3">
      <c r="A7" s="3" t="s">
        <v>62</v>
      </c>
      <c r="B7" s="4">
        <v>49</v>
      </c>
      <c r="D7">
        <f>SUM(D4:D6)</f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DF129-7BEB-4430-B0C9-0D077665DC68}">
  <dimension ref="A3:F54"/>
  <sheetViews>
    <sheetView zoomScale="120" zoomScaleNormal="120" workbookViewId="0">
      <pane xSplit="2" ySplit="3" topLeftCell="C38" activePane="bottomRight" state="frozen"/>
      <selection pane="topRight" activeCell="C1" sqref="C1"/>
      <selection pane="bottomLeft" activeCell="A4" sqref="A4"/>
      <selection pane="bottomRight" activeCell="B56" sqref="B56"/>
    </sheetView>
  </sheetViews>
  <sheetFormatPr defaultRowHeight="14.4" x14ac:dyDescent="0.3"/>
  <cols>
    <col min="2" max="2" width="31.44140625" customWidth="1"/>
    <col min="3" max="3" width="13.77734375" hidden="1" customWidth="1"/>
    <col min="4" max="4" width="40" style="1" customWidth="1"/>
    <col min="5" max="5" width="20.88671875" customWidth="1"/>
    <col min="6" max="6" width="16.44140625" customWidth="1"/>
  </cols>
  <sheetData>
    <row r="3" spans="1:6" x14ac:dyDescent="0.3">
      <c r="A3" t="s">
        <v>0</v>
      </c>
      <c r="B3" t="s">
        <v>1</v>
      </c>
      <c r="C3" t="s">
        <v>2</v>
      </c>
      <c r="D3" s="1" t="s">
        <v>3</v>
      </c>
      <c r="E3" t="s">
        <v>4</v>
      </c>
      <c r="F3" t="s">
        <v>5</v>
      </c>
    </row>
    <row r="4" spans="1:6" ht="28.8" x14ac:dyDescent="0.3">
      <c r="A4">
        <v>1</v>
      </c>
      <c r="B4" t="s">
        <v>6</v>
      </c>
      <c r="C4" t="s">
        <v>58</v>
      </c>
      <c r="D4" s="1" t="s">
        <v>56</v>
      </c>
    </row>
    <row r="5" spans="1:6" ht="28.8" x14ac:dyDescent="0.3">
      <c r="A5">
        <v>2</v>
      </c>
      <c r="B5" t="s">
        <v>7</v>
      </c>
      <c r="C5" t="s">
        <v>58</v>
      </c>
      <c r="D5" s="1" t="s">
        <v>56</v>
      </c>
    </row>
    <row r="6" spans="1:6" ht="28.8" x14ac:dyDescent="0.3">
      <c r="A6">
        <v>3</v>
      </c>
      <c r="B6" t="s">
        <v>8</v>
      </c>
      <c r="C6" t="s">
        <v>59</v>
      </c>
      <c r="D6" s="1" t="s">
        <v>57</v>
      </c>
    </row>
    <row r="7" spans="1:6" x14ac:dyDescent="0.3">
      <c r="A7">
        <v>4</v>
      </c>
      <c r="B7" t="s">
        <v>9</v>
      </c>
      <c r="C7" t="s">
        <v>58</v>
      </c>
    </row>
    <row r="8" spans="1:6" x14ac:dyDescent="0.3">
      <c r="A8">
        <v>5</v>
      </c>
      <c r="B8" t="s">
        <v>10</v>
      </c>
      <c r="C8" t="s">
        <v>58</v>
      </c>
    </row>
    <row r="9" spans="1:6" x14ac:dyDescent="0.3">
      <c r="A9">
        <v>6</v>
      </c>
      <c r="B9" t="s">
        <v>11</v>
      </c>
      <c r="C9" t="s">
        <v>58</v>
      </c>
    </row>
    <row r="10" spans="1:6" x14ac:dyDescent="0.3">
      <c r="A10">
        <v>7</v>
      </c>
      <c r="B10" t="s">
        <v>12</v>
      </c>
      <c r="C10" t="s">
        <v>59</v>
      </c>
    </row>
    <row r="11" spans="1:6" x14ac:dyDescent="0.3">
      <c r="A11">
        <v>8</v>
      </c>
      <c r="B11" t="s">
        <v>13</v>
      </c>
      <c r="C11" t="s">
        <v>59</v>
      </c>
    </row>
    <row r="12" spans="1:6" x14ac:dyDescent="0.3">
      <c r="A12">
        <v>9</v>
      </c>
      <c r="B12" t="s">
        <v>14</v>
      </c>
      <c r="C12" t="s">
        <v>59</v>
      </c>
    </row>
    <row r="13" spans="1:6" x14ac:dyDescent="0.3">
      <c r="A13">
        <v>10</v>
      </c>
      <c r="B13" t="s">
        <v>15</v>
      </c>
      <c r="C13" t="s">
        <v>58</v>
      </c>
    </row>
    <row r="14" spans="1:6" x14ac:dyDescent="0.3">
      <c r="A14">
        <v>11</v>
      </c>
      <c r="B14" t="s">
        <v>17</v>
      </c>
      <c r="C14" t="s">
        <v>59</v>
      </c>
    </row>
    <row r="15" spans="1:6" x14ac:dyDescent="0.3">
      <c r="A15">
        <v>11</v>
      </c>
      <c r="B15" t="s">
        <v>16</v>
      </c>
      <c r="C15" t="s">
        <v>60</v>
      </c>
    </row>
    <row r="16" spans="1:6" x14ac:dyDescent="0.3">
      <c r="A16">
        <v>12</v>
      </c>
      <c r="B16" t="s">
        <v>18</v>
      </c>
      <c r="C16" t="s">
        <v>58</v>
      </c>
    </row>
    <row r="17" spans="1:3" x14ac:dyDescent="0.3">
      <c r="A17">
        <v>13</v>
      </c>
      <c r="B17" t="s">
        <v>19</v>
      </c>
      <c r="C17" t="s">
        <v>59</v>
      </c>
    </row>
    <row r="18" spans="1:3" x14ac:dyDescent="0.3">
      <c r="A18">
        <v>14</v>
      </c>
      <c r="B18" t="s">
        <v>20</v>
      </c>
      <c r="C18" t="s">
        <v>59</v>
      </c>
    </row>
    <row r="19" spans="1:3" x14ac:dyDescent="0.3">
      <c r="A19">
        <v>15</v>
      </c>
      <c r="B19" t="s">
        <v>21</v>
      </c>
      <c r="C19" t="s">
        <v>58</v>
      </c>
    </row>
    <row r="20" spans="1:3" x14ac:dyDescent="0.3">
      <c r="A20">
        <v>16</v>
      </c>
      <c r="B20" t="s">
        <v>22</v>
      </c>
      <c r="C20" t="s">
        <v>58</v>
      </c>
    </row>
    <row r="21" spans="1:3" x14ac:dyDescent="0.3">
      <c r="A21">
        <v>17</v>
      </c>
      <c r="B21" t="s">
        <v>23</v>
      </c>
      <c r="C21" t="s">
        <v>59</v>
      </c>
    </row>
    <row r="22" spans="1:3" x14ac:dyDescent="0.3">
      <c r="A22">
        <v>18</v>
      </c>
      <c r="B22" t="s">
        <v>24</v>
      </c>
      <c r="C22" t="s">
        <v>58</v>
      </c>
    </row>
    <row r="23" spans="1:3" x14ac:dyDescent="0.3">
      <c r="A23">
        <v>19</v>
      </c>
      <c r="B23" t="s">
        <v>25</v>
      </c>
      <c r="C23" t="s">
        <v>58</v>
      </c>
    </row>
    <row r="24" spans="1:3" x14ac:dyDescent="0.3">
      <c r="A24">
        <v>20</v>
      </c>
      <c r="B24" t="s">
        <v>26</v>
      </c>
      <c r="C24" t="s">
        <v>58</v>
      </c>
    </row>
    <row r="25" spans="1:3" x14ac:dyDescent="0.3">
      <c r="A25">
        <v>21</v>
      </c>
      <c r="B25" t="s">
        <v>27</v>
      </c>
      <c r="C25" t="s">
        <v>58</v>
      </c>
    </row>
    <row r="26" spans="1:3" x14ac:dyDescent="0.3">
      <c r="A26">
        <v>22</v>
      </c>
      <c r="B26" t="s">
        <v>28</v>
      </c>
      <c r="C26" t="s">
        <v>59</v>
      </c>
    </row>
    <row r="27" spans="1:3" x14ac:dyDescent="0.3">
      <c r="A27">
        <v>23</v>
      </c>
      <c r="B27" t="s">
        <v>29</v>
      </c>
      <c r="C27" t="s">
        <v>60</v>
      </c>
    </row>
    <row r="28" spans="1:3" x14ac:dyDescent="0.3">
      <c r="A28">
        <v>24</v>
      </c>
      <c r="B28" t="s">
        <v>30</v>
      </c>
      <c r="C28" t="s">
        <v>59</v>
      </c>
    </row>
    <row r="29" spans="1:3" x14ac:dyDescent="0.3">
      <c r="A29">
        <v>25</v>
      </c>
      <c r="B29" t="s">
        <v>31</v>
      </c>
      <c r="C29" t="s">
        <v>59</v>
      </c>
    </row>
    <row r="30" spans="1:3" x14ac:dyDescent="0.3">
      <c r="A30">
        <v>26</v>
      </c>
      <c r="B30" t="s">
        <v>32</v>
      </c>
      <c r="C30" t="s">
        <v>58</v>
      </c>
    </row>
    <row r="31" spans="1:3" x14ac:dyDescent="0.3">
      <c r="A31">
        <v>27</v>
      </c>
      <c r="B31" t="s">
        <v>33</v>
      </c>
      <c r="C31" t="s">
        <v>58</v>
      </c>
    </row>
    <row r="32" spans="1:3" x14ac:dyDescent="0.3">
      <c r="A32">
        <v>28</v>
      </c>
      <c r="B32" t="s">
        <v>34</v>
      </c>
      <c r="C32" t="s">
        <v>59</v>
      </c>
    </row>
    <row r="33" spans="1:3" x14ac:dyDescent="0.3">
      <c r="A33">
        <v>29</v>
      </c>
      <c r="B33" t="s">
        <v>35</v>
      </c>
      <c r="C33" t="s">
        <v>58</v>
      </c>
    </row>
    <row r="34" spans="1:3" x14ac:dyDescent="0.3">
      <c r="A34">
        <v>30</v>
      </c>
      <c r="B34" t="s">
        <v>36</v>
      </c>
      <c r="C34" t="s">
        <v>58</v>
      </c>
    </row>
    <row r="35" spans="1:3" x14ac:dyDescent="0.3">
      <c r="B35" t="s">
        <v>64</v>
      </c>
    </row>
    <row r="36" spans="1:3" x14ac:dyDescent="0.3">
      <c r="A36">
        <v>31</v>
      </c>
      <c r="B36" t="s">
        <v>37</v>
      </c>
      <c r="C36" t="s">
        <v>59</v>
      </c>
    </row>
    <row r="37" spans="1:3" x14ac:dyDescent="0.3">
      <c r="A37">
        <v>32</v>
      </c>
      <c r="B37" t="s">
        <v>38</v>
      </c>
      <c r="C37" t="s">
        <v>59</v>
      </c>
    </row>
    <row r="38" spans="1:3" x14ac:dyDescent="0.3">
      <c r="A38">
        <v>33</v>
      </c>
      <c r="B38" t="s">
        <v>39</v>
      </c>
      <c r="C38" t="s">
        <v>59</v>
      </c>
    </row>
    <row r="39" spans="1:3" x14ac:dyDescent="0.3">
      <c r="A39">
        <v>34</v>
      </c>
      <c r="B39" t="s">
        <v>40</v>
      </c>
      <c r="C39" t="s">
        <v>59</v>
      </c>
    </row>
    <row r="40" spans="1:3" x14ac:dyDescent="0.3">
      <c r="A40">
        <v>35</v>
      </c>
      <c r="B40" t="s">
        <v>41</v>
      </c>
      <c r="C40" t="s">
        <v>59</v>
      </c>
    </row>
    <row r="41" spans="1:3" x14ac:dyDescent="0.3">
      <c r="A41">
        <v>36</v>
      </c>
      <c r="B41" t="s">
        <v>42</v>
      </c>
      <c r="C41" t="s">
        <v>59</v>
      </c>
    </row>
    <row r="42" spans="1:3" x14ac:dyDescent="0.3">
      <c r="A42">
        <v>37</v>
      </c>
      <c r="B42" t="s">
        <v>43</v>
      </c>
      <c r="C42" t="s">
        <v>59</v>
      </c>
    </row>
    <row r="43" spans="1:3" x14ac:dyDescent="0.3">
      <c r="A43">
        <v>38</v>
      </c>
      <c r="B43" t="s">
        <v>44</v>
      </c>
      <c r="C43" t="s">
        <v>58</v>
      </c>
    </row>
    <row r="44" spans="1:3" x14ac:dyDescent="0.3">
      <c r="A44">
        <v>39</v>
      </c>
      <c r="B44" t="s">
        <v>45</v>
      </c>
      <c r="C44" t="s">
        <v>58</v>
      </c>
    </row>
    <row r="45" spans="1:3" x14ac:dyDescent="0.3">
      <c r="A45">
        <v>40</v>
      </c>
      <c r="B45" t="s">
        <v>46</v>
      </c>
      <c r="C45" t="s">
        <v>58</v>
      </c>
    </row>
    <row r="46" spans="1:3" x14ac:dyDescent="0.3">
      <c r="A46">
        <v>41</v>
      </c>
      <c r="B46" t="s">
        <v>47</v>
      </c>
      <c r="C46" t="s">
        <v>59</v>
      </c>
    </row>
    <row r="47" spans="1:3" x14ac:dyDescent="0.3">
      <c r="A47">
        <v>42</v>
      </c>
      <c r="B47" t="s">
        <v>48</v>
      </c>
      <c r="C47" t="s">
        <v>59</v>
      </c>
    </row>
    <row r="48" spans="1:3" x14ac:dyDescent="0.3">
      <c r="A48">
        <v>43</v>
      </c>
      <c r="B48" t="s">
        <v>49</v>
      </c>
      <c r="C48" t="s">
        <v>59</v>
      </c>
    </row>
    <row r="49" spans="1:6" x14ac:dyDescent="0.3">
      <c r="A49">
        <v>44</v>
      </c>
      <c r="B49" t="s">
        <v>50</v>
      </c>
      <c r="C49" t="s">
        <v>59</v>
      </c>
    </row>
    <row r="50" spans="1:6" x14ac:dyDescent="0.3">
      <c r="A50">
        <v>45</v>
      </c>
      <c r="B50" t="s">
        <v>51</v>
      </c>
      <c r="C50" t="s">
        <v>59</v>
      </c>
    </row>
    <row r="51" spans="1:6" x14ac:dyDescent="0.3">
      <c r="A51">
        <v>46</v>
      </c>
      <c r="B51" t="s">
        <v>52</v>
      </c>
      <c r="C51" t="s">
        <v>58</v>
      </c>
    </row>
    <row r="52" spans="1:6" x14ac:dyDescent="0.3">
      <c r="A52">
        <v>47</v>
      </c>
      <c r="B52" t="s">
        <v>53</v>
      </c>
      <c r="C52" t="s">
        <v>58</v>
      </c>
    </row>
    <row r="53" spans="1:6" x14ac:dyDescent="0.3">
      <c r="A53">
        <v>48</v>
      </c>
      <c r="B53" t="s">
        <v>54</v>
      </c>
      <c r="C53" t="s">
        <v>58</v>
      </c>
    </row>
    <row r="54" spans="1:6" x14ac:dyDescent="0.3">
      <c r="A54" t="s">
        <v>55</v>
      </c>
      <c r="F54">
        <f>SUBTOTAL(103,Table1[Estimated Efforts])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List of 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Gupta</dc:creator>
  <cp:lastModifiedBy>Pawan Gupta</cp:lastModifiedBy>
  <dcterms:created xsi:type="dcterms:W3CDTF">2025-05-28T05:14:03Z</dcterms:created>
  <dcterms:modified xsi:type="dcterms:W3CDTF">2025-05-28T12:30:54Z</dcterms:modified>
</cp:coreProperties>
</file>