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emf" ContentType="image/x-emf"/>
  <Override PartName="/xl/pivotTables/_rels/pivotTable1.xml.rels" ContentType="application/vnd.openxmlformats-package.relationships+xml"/>
  <Override PartName="/xl/pivotTables/pivotTable1.xml" ContentType="application/vnd.openxmlformats-officedocument.spreadsheetml.pivotTable+xml"/>
  <Override PartName="/xl/drawings/_rels/drawing1.xml.rels" ContentType="application/vnd.openxmlformats-package.relationships+xml"/>
  <Override PartName="/xl/drawings/drawing1.xml" ContentType="application/vnd.openxmlformats-officedocument.drawing+xml"/>
  <Override PartName="/xl/tables/table1.xml" ContentType="application/vnd.openxmlformats-officedocument.spreadsheetml.table+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heet2" sheetId="1" state="visible" r:id="rId2"/>
    <sheet name="List of Forms" sheetId="2" state="visible" r:id="rId3"/>
    <sheet name="Master Objects" sheetId="3" state="visible" r:id="rId4"/>
    <sheet name="Business Jobs" sheetId="4" state="visible" r:id="rId5"/>
    <sheet name="Information Objects" sheetId="5" state="visible" r:id="rId6"/>
  </sheets>
  <calcPr iterateCount="100" refMode="A1" iterate="false" iterateDelta="0.0001"/>
  <pivotCaches>
    <pivotCache cacheId="1" r:id="rId8"/>
  </pivotCaches>
  <extLst>
    <ext xmlns:loext="http://schemas.libreoffice.org/" uri="{7626C862-2A13-11E5-B345-FEFF819CDC9F}">
      <loext:extCalcPr stringRefSyntax="ExcelA1"/>
    </ext>
  </extLst>
</workbook>
</file>

<file path=xl/sharedStrings.xml><?xml version="1.0" encoding="utf-8"?>
<sst xmlns="http://schemas.openxmlformats.org/spreadsheetml/2006/main" count="298" uniqueCount="164">
  <si>
    <t xml:space="preserve">Complexity</t>
  </si>
  <si>
    <t xml:space="preserve">Count of SNO</t>
  </si>
  <si>
    <t xml:space="preserve">Complex</t>
  </si>
  <si>
    <t xml:space="preserve">Simple</t>
  </si>
  <si>
    <t xml:space="preserve">Very Complex</t>
  </si>
  <si>
    <t xml:space="preserve">(empty)</t>
  </si>
  <si>
    <t xml:space="preserve">Total Result</t>
  </si>
  <si>
    <t xml:space="preserve">SNO</t>
  </si>
  <si>
    <t xml:space="preserve">Short Title</t>
  </si>
  <si>
    <t xml:space="preserve">Relationships</t>
  </si>
  <si>
    <t xml:space="preserve">Remarks</t>
  </si>
  <si>
    <t xml:space="preserve">Estimated Efforts</t>
  </si>
  <si>
    <t xml:space="preserve">Customer Form</t>
  </si>
  <si>
    <t xml:space="preserve">Inquiry, Site Inspection, Quotation, Jobs,Followup, Approval , Invoice , Collection</t>
  </si>
  <si>
    <t xml:space="preserve">Supplier Form</t>
  </si>
  <si>
    <t xml:space="preserve">Material Category Form</t>
  </si>
  <si>
    <t xml:space="preserve">Material Group, Issue, Receipt, currency, Unit, Dimension</t>
  </si>
  <si>
    <t xml:space="preserve">Employee Form</t>
  </si>
  <si>
    <t xml:space="preserve">Material Form</t>
  </si>
  <si>
    <t xml:space="preserve">Unit of Material Form</t>
  </si>
  <si>
    <t xml:space="preserve">Currency Form</t>
  </si>
  <si>
    <t xml:space="preserve">Dimensions Form </t>
  </si>
  <si>
    <t xml:space="preserve">Users Role Form</t>
  </si>
  <si>
    <t xml:space="preserve">Job Inquiry Form</t>
  </si>
  <si>
    <t xml:space="preserve">Inquiry Assignement Form</t>
  </si>
  <si>
    <t xml:space="preserve">Site Measurement Form</t>
  </si>
  <si>
    <t xml:space="preserve">Job Estimation Form</t>
  </si>
  <si>
    <t xml:space="preserve">Job Quotation Form</t>
  </si>
  <si>
    <t xml:space="preserve">Quotation Negotiation Form</t>
  </si>
  <si>
    <t xml:space="preserve">Job Contract Form</t>
  </si>
  <si>
    <t xml:space="preserve">Job Assignment Form</t>
  </si>
  <si>
    <t xml:space="preserve">Job Followup Form</t>
  </si>
  <si>
    <t xml:space="preserve">Job Completion Form</t>
  </si>
  <si>
    <t xml:space="preserve">Material Issue Form</t>
  </si>
  <si>
    <t xml:space="preserve">Material Receipt Form</t>
  </si>
  <si>
    <t xml:space="preserve">Manpower Issue Form</t>
  </si>
  <si>
    <t xml:space="preserve">Manpower Time Log </t>
  </si>
  <si>
    <t xml:space="preserve">Weekly KPI  Form</t>
  </si>
  <si>
    <t xml:space="preserve">Invoice Form</t>
  </si>
  <si>
    <t xml:space="preserve">Collection Follow up Form</t>
  </si>
  <si>
    <t xml:space="preserve">Invoice Receipt</t>
  </si>
  <si>
    <t xml:space="preserve">Physical Stock Form</t>
  </si>
  <si>
    <t xml:space="preserve">Pending Job Status &amp; Review Form</t>
  </si>
  <si>
    <t xml:space="preserve">Purchase Order Form</t>
  </si>
  <si>
    <t xml:space="preserve">Purchase Inquiry From</t>
  </si>
  <si>
    <t xml:space="preserve">Quotation entry</t>
  </si>
  <si>
    <t xml:space="preserve">Purchase Quotation Review Form</t>
  </si>
  <si>
    <t xml:space="preserve">Project Input Form</t>
  </si>
  <si>
    <t xml:space="preserve">Customer Group Form</t>
  </si>
  <si>
    <t xml:space="preserve">Supplier Group Form</t>
  </si>
  <si>
    <t xml:space="preserve">Material Group Form</t>
  </si>
  <si>
    <t xml:space="preserve">Job Group Form</t>
  </si>
  <si>
    <t xml:space="preserve">Currency Exchange Form</t>
  </si>
  <si>
    <t xml:space="preserve">Material Location Form</t>
  </si>
  <si>
    <t xml:space="preserve">VAT Rate Form</t>
  </si>
  <si>
    <t xml:space="preserve">Document Type form</t>
  </si>
  <si>
    <t xml:space="preserve">Employee Salary Form</t>
  </si>
  <si>
    <t xml:space="preserve">Employee Visa , Passport ID Form</t>
  </si>
  <si>
    <t xml:space="preserve">Customer Documents Form</t>
  </si>
  <si>
    <t xml:space="preserve">Suppliers Documents Form</t>
  </si>
  <si>
    <t xml:space="preserve">Employee Documents Form</t>
  </si>
  <si>
    <t xml:space="preserve">Employee Day Book Form</t>
  </si>
  <si>
    <t xml:space="preserve">Jobs Day Progress Form</t>
  </si>
  <si>
    <t xml:space="preserve">Project Daily Progress Form</t>
  </si>
  <si>
    <t xml:space="preserve">Total</t>
  </si>
  <si>
    <t xml:space="preserve">Job Category</t>
  </si>
  <si>
    <t xml:space="preserve">Description</t>
  </si>
  <si>
    <t xml:space="preserve">Job Sub Category</t>
  </si>
  <si>
    <t xml:space="preserve">Job Department</t>
  </si>
  <si>
    <t xml:space="preserve">1 .Fitouts</t>
  </si>
  <si>
    <t xml:space="preserve">"fit-out" refers to the process of preparing an interior space for its intended use after the basic shell and core construction is complete. It involves customizing the interior to meet specific functional and aesthetic requirements, including installing features like walls, ceilings, flooring, lighting, plumbing, and furnishings. </t>
  </si>
  <si>
    <t xml:space="preserve">1 Furnitures &amp; Fixtures</t>
  </si>
  <si>
    <t xml:space="preserve">Carpenter, Interior Designer</t>
  </si>
  <si>
    <t xml:space="preserve"> 2 Equipments</t>
  </si>
  <si>
    <t xml:space="preserve">Electrician &amp; Carpenter</t>
  </si>
  <si>
    <t xml:space="preserve">3  Electrical</t>
  </si>
  <si>
    <t xml:space="preserve">Electrician </t>
  </si>
  <si>
    <t xml:space="preserve">4  AC , Refrigeration, Heating &amp; Cooling Units</t>
  </si>
  <si>
    <t xml:space="preserve">Airconditioning</t>
  </si>
  <si>
    <t xml:space="preserve">5 Painting &amp; Decorating</t>
  </si>
  <si>
    <t xml:space="preserve">Painters, Interior Designers</t>
  </si>
  <si>
    <t xml:space="preserve">6 Sanitary , Plumbing, Toilets &amp; Washroom</t>
  </si>
  <si>
    <t xml:space="preserve">Plumbers</t>
  </si>
  <si>
    <t xml:space="preserve">7 Others</t>
  </si>
  <si>
    <t xml:space="preserve">2. Refurbishment</t>
  </si>
  <si>
    <t xml:space="preserve">Refurbishment is more about updating the aesthetics and functionality of a property without necessarily altering its structure, focusing on cosmetic improvements like painting, decorating, or equipping</t>
  </si>
  <si>
    <t xml:space="preserve">3. Rennovation</t>
  </si>
  <si>
    <t xml:space="preserve">Renovation typically focuses on restoring a property to a good condition or state of repair, often involving structural changes or alterations to the existing structure.</t>
  </si>
  <si>
    <t xml:space="preserve">4. Repair</t>
  </si>
  <si>
    <t xml:space="preserve">Repair focuses on restoring functionality after a breakdown or damage,</t>
  </si>
  <si>
    <t xml:space="preserve">5. Maintenance</t>
  </si>
  <si>
    <t xml:space="preserve">Maintenance aims to prevent issues by maintaining the asset in good working order through routine inspections and upkeep. </t>
  </si>
  <si>
    <t xml:space="preserve">6. Installation</t>
  </si>
  <si>
    <t xml:space="preserve">Installation refers to the physical process of setting up equipment or systems, while commissioning verifies that the installed systems function as intended. In essence, installation is about putting things in place, and commissioning is about ensuring they work correctly</t>
  </si>
  <si>
    <t xml:space="preserve">7. Construction</t>
  </si>
  <si>
    <t xml:space="preserve">1 Apartment</t>
  </si>
  <si>
    <t xml:space="preserve">Civil Engineer, Architeck</t>
  </si>
  <si>
    <t xml:space="preserve">Building construction encompasses the physical process of erecting structures, from initial planning to final handover. It involves a series of routine tasks, from preparing the site to installing finishes and systems. This process can be broadly divided into pre-construction, construction, and post-construction phases. </t>
  </si>
  <si>
    <t xml:space="preserve"> 2 House</t>
  </si>
  <si>
    <t xml:space="preserve">3  Villas</t>
  </si>
  <si>
    <t xml:space="preserve">4  Rooms</t>
  </si>
  <si>
    <t xml:space="preserve">5 Swimming Pools</t>
  </si>
  <si>
    <t xml:space="preserve">6  Gym, Health Club etc</t>
  </si>
  <si>
    <t xml:space="preserve">8. Trading</t>
  </si>
  <si>
    <t xml:space="preserve">Trading building materials involves distributing and selling a variety of materials used in construction and real estate, such as cement, steel, bricks, tiles, and electrical fittings. Building materials trading companies play a vital role in the construction supply chain, connecting manufacturers and suppliers with construction projects.</t>
  </si>
  <si>
    <t xml:space="preserve">Product Manager</t>
  </si>
  <si>
    <t xml:space="preserve">5 Painting &amp; Decorating Items</t>
  </si>
  <si>
    <t xml:space="preserve">6 Sanitary , Plumbing, Toilets &amp; Washroom Items</t>
  </si>
  <si>
    <t xml:space="preserve">Objects Category</t>
  </si>
  <si>
    <t xml:space="preserve">Object Sub Category</t>
  </si>
  <si>
    <t xml:space="preserve">Information Type</t>
  </si>
  <si>
    <t xml:space="preserve">People</t>
  </si>
  <si>
    <t xml:space="preserve">People are natural or Legal person interacting or working with Business regularly or occasionally . Business needs to Keep all information about them or any dealing /transaction/interaction with them for maintaining &amp; engaging them for the benefit of business &amp; sustainable Growth</t>
  </si>
  <si>
    <t xml:space="preserve">Customers</t>
  </si>
  <si>
    <t xml:space="preserve">Person Details like Name, DOB, relationship start date which are static in nature but occasionally needs to be updated</t>
  </si>
  <si>
    <t xml:space="preserve">Suppliers</t>
  </si>
  <si>
    <t xml:space="preserve">Address &amp; contact Details</t>
  </si>
  <si>
    <t xml:space="preserve">Employees</t>
  </si>
  <si>
    <t xml:space="preserve">KYC Documents</t>
  </si>
  <si>
    <t xml:space="preserve">Owners/Investors</t>
  </si>
  <si>
    <t xml:space="preserve">Categories &amp; Groups according to their relations with business, other People and Products</t>
  </si>
  <si>
    <t xml:space="preserve">Others</t>
  </si>
  <si>
    <t xml:space="preserve">Transactions and events related with People</t>
  </si>
  <si>
    <t xml:space="preserve">Products</t>
  </si>
  <si>
    <t xml:space="preserve">Products are Tangible or Intangible goods or material which business Purchase , Sales, manufacture, Process, Build , maintain regularly or occasionally . Business Needs to Keep all information about them including their movement in , movement out, transformation, decay  etc to maintain Production, Trading, Service etc for the benefit of business &amp; sustainable Growth</t>
  </si>
  <si>
    <t xml:space="preserve">Input/Raw Material/Consumables</t>
  </si>
  <si>
    <t xml:space="preserve">Basic Details Like name Alias, code , Unit etc which are static in nature but occasionally required updation</t>
  </si>
  <si>
    <t xml:space="preserve">Output/Finished Material/Tradables</t>
  </si>
  <si>
    <t xml:space="preserve">Feature, Properties, Brands, Price, Tax etc</t>
  </si>
  <si>
    <t xml:space="preserve">Work in Process</t>
  </si>
  <si>
    <t xml:space="preserve">Types of uses like Input, Output, Assets, consumables, Tradeables etc</t>
  </si>
  <si>
    <t xml:space="preserve">Plants, Equipments , Vehicles, Tools &amp; Tangible Assets having Life more than a year &amp; regularly used to Manufacture or Process  Raw Material into Finished Products &amp; Delivery to customers</t>
  </si>
  <si>
    <t xml:space="preserve">Depreciation, Life time Value etc</t>
  </si>
  <si>
    <t xml:space="preserve">Intangible Assets created or Acquired by branding, customers Acquisition, Mergers, Acquisitions, Research &amp; Development</t>
  </si>
  <si>
    <t xml:space="preserve">Movement in, Movement out, Transformation etc</t>
  </si>
  <si>
    <t xml:space="preserve">Processes</t>
  </si>
  <si>
    <t xml:space="preserve">Processes are consecutive &amp; related steps to Finish a Visible Task or Job which require to be recorded, controlled, validated, computed, approved &amp; documented for better decision making</t>
  </si>
  <si>
    <t xml:space="preserve">1. New Inquiry &amp; New customer engagement</t>
  </si>
  <si>
    <t xml:space="preserve">2.  New Inquiry Assignment for inspection</t>
  </si>
  <si>
    <t xml:space="preserve">3  Site Inspection , Measurements &amp; other information collection</t>
  </si>
  <si>
    <t xml:space="preserve">4 Estimation , Quotation , Sales &amp; Contract creation</t>
  </si>
  <si>
    <t xml:space="preserve">5 Procurement Inquiry, Quotation Evaluation &amp; Review , Purchase Orders, Goods Receipt, Goods Inspection &amp; other Procurement Process</t>
  </si>
  <si>
    <t xml:space="preserve">5 Job Assignment , Job Follow up, Manpower Costing &amp; Control Process</t>
  </si>
  <si>
    <t xml:space="preserve">6 Delivery in , Delivery Out  Material Transfer &amp; Physical Inventory Reconcilation Process</t>
  </si>
  <si>
    <t xml:space="preserve">7 Project handover, Final Approval &amp; Collection Process</t>
  </si>
  <si>
    <t xml:space="preserve">8 Supplier Payments Process</t>
  </si>
  <si>
    <t xml:space="preserve">Recording of Events, Movements , Task, steps &amp; Transactions</t>
  </si>
  <si>
    <t xml:space="preserve">Transaction or Events Physical or digital Individual steps or movement of People &amp; Products which need to be structury recorded, validated &amp; documeted for completion of a Critical Business Process</t>
  </si>
  <si>
    <t xml:space="preserve">1. New Inquiry</t>
  </si>
  <si>
    <t xml:space="preserve">2. Inquiry Assignment</t>
  </si>
  <si>
    <t xml:space="preserve">Site Inspection &amp; Measuement</t>
  </si>
  <si>
    <t xml:space="preserve">Further Information colllection by Esimator</t>
  </si>
  <si>
    <t xml:space="preserve">Preliliminary Inquiry category allocation by Esimator</t>
  </si>
  <si>
    <t xml:space="preserve">BOQ Preparation by Estimator</t>
  </si>
  <si>
    <t xml:space="preserve">BOManpower Preparation by Esimator</t>
  </si>
  <si>
    <t xml:space="preserve">BOQ Price collection by Estimator</t>
  </si>
  <si>
    <t xml:space="preserve">Draft Estimation by Estimator</t>
  </si>
  <si>
    <t xml:space="preserve">Final Esimation by Manager</t>
  </si>
  <si>
    <t xml:space="preserve">Quotation Preparation by Esimator &amp; Manager</t>
  </si>
  <si>
    <t xml:space="preserve">Delivery of Quotation by Manager by email or other mode</t>
  </si>
  <si>
    <t xml:space="preserve">Recording of Negotiation on Quotation with customer</t>
  </si>
  <si>
    <t xml:space="preserve">Final Quote Preparation with approval of customer</t>
  </si>
  <si>
    <t xml:space="preserve">Sales contract &amp; SLA Preparation</t>
  </si>
  <si>
    <t xml:space="preserve">Approval &amp; Signoff of final contract.</t>
  </si>
</sst>
</file>

<file path=xl/styles.xml><?xml version="1.0" encoding="utf-8"?>
<styleSheet xmlns="http://schemas.openxmlformats.org/spreadsheetml/2006/main">
  <numFmts count="1">
    <numFmt numFmtId="164" formatCode="General"/>
  </numFmts>
  <fonts count="14">
    <font>
      <sz val="11"/>
      <color rgb="FF000000"/>
      <name val="Aptos Narrow"/>
      <family val="2"/>
      <charset val="1"/>
    </font>
    <font>
      <sz val="10"/>
      <name val="Arial"/>
      <family val="0"/>
    </font>
    <font>
      <sz val="10"/>
      <name val="Arial"/>
      <family val="0"/>
    </font>
    <font>
      <sz val="10"/>
      <name val="Arial"/>
      <family val="0"/>
    </font>
    <font>
      <b val="true"/>
      <sz val="11"/>
      <color rgb="FF000000"/>
      <name val="Aptos Narrow"/>
      <family val="2"/>
      <charset val="1"/>
    </font>
    <font>
      <b val="true"/>
      <sz val="18"/>
      <color rgb="FF000000"/>
      <name val="Aptos Narrow"/>
      <family val="2"/>
      <charset val="1"/>
    </font>
    <font>
      <b val="true"/>
      <sz val="18"/>
      <color rgb="FFFFFFFF"/>
      <name val="Aptos Narrow"/>
      <family val="2"/>
      <charset val="1"/>
    </font>
    <font>
      <b val="true"/>
      <sz val="14"/>
      <color rgb="FF000000"/>
      <name val="Aptos Narrow"/>
      <family val="2"/>
      <charset val="1"/>
    </font>
    <font>
      <sz val="14"/>
      <color rgb="FF000000"/>
      <name val="Aptos Narrow"/>
      <family val="2"/>
      <charset val="1"/>
    </font>
    <font>
      <sz val="11"/>
      <color rgb="FF001D35"/>
      <name val="Arial"/>
      <family val="2"/>
      <charset val="1"/>
    </font>
    <font>
      <b val="true"/>
      <sz val="18"/>
      <color rgb="FF002060"/>
      <name val="Aptos Narrow"/>
      <family val="2"/>
      <charset val="1"/>
    </font>
    <font>
      <b val="true"/>
      <sz val="14"/>
      <color rgb="FF001D35"/>
      <name val="Arial"/>
      <family val="2"/>
      <charset val="1"/>
    </font>
    <font>
      <b val="true"/>
      <sz val="12"/>
      <color rgb="FF001D35"/>
      <name val="Arial"/>
      <family val="2"/>
      <charset val="1"/>
    </font>
    <font>
      <b val="true"/>
      <sz val="14"/>
      <color rgb="FFFFFFFF"/>
      <name val="Aptos Narrow"/>
      <family val="2"/>
      <charset val="1"/>
    </font>
  </fonts>
  <fills count="6">
    <fill>
      <patternFill patternType="none"/>
    </fill>
    <fill>
      <patternFill patternType="gray125"/>
    </fill>
    <fill>
      <patternFill patternType="solid">
        <fgColor rgb="FFFFFFFF"/>
        <bgColor rgb="FFFFFFCC"/>
      </patternFill>
    </fill>
    <fill>
      <patternFill patternType="solid">
        <fgColor rgb="FFFFC000"/>
        <bgColor rgb="FFFF9900"/>
      </patternFill>
    </fill>
    <fill>
      <patternFill patternType="solid">
        <fgColor rgb="FF002060"/>
        <bgColor rgb="FF001D35"/>
      </patternFill>
    </fill>
    <fill>
      <patternFill patternType="solid">
        <fgColor rgb="FFCAEEFB"/>
        <bgColor rgb="FFCCFFFF"/>
      </patternFill>
    </fill>
  </fills>
  <borders count="10">
    <border diagonalUp="false" diagonalDown="false">
      <left/>
      <right/>
      <top/>
      <botto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22" applyFont="true" applyBorder="true" applyAlignment="false" applyProtection="false">
      <alignment horizontal="general" vertical="bottom" textRotation="0" wrapText="false" indent="0" shrinkToFit="false"/>
      <protection locked="true" hidden="false"/>
    </xf>
    <xf numFmtId="164" fontId="0" fillId="0" borderId="2" xfId="20" applyFont="true" applyBorder="true" applyAlignment="false" applyProtection="false">
      <alignment horizontal="general" vertical="bottom" textRotation="0" wrapText="false" indent="0" shrinkToFit="false"/>
      <protection locked="true" hidden="false"/>
    </xf>
    <xf numFmtId="164" fontId="0" fillId="0" borderId="3" xfId="23" applyFont="true" applyBorder="true" applyAlignment="false" applyProtection="false">
      <alignment horizontal="left" vertical="bottom" textRotation="0" wrapText="false" indent="0" shrinkToFit="false"/>
      <protection locked="true" hidden="false"/>
    </xf>
    <xf numFmtId="164" fontId="0" fillId="0" borderId="4" xfId="21" applyFont="false" applyBorder="true" applyAlignment="false" applyProtection="false">
      <alignment horizontal="general" vertical="bottom" textRotation="0" wrapText="false" indent="0" shrinkToFit="false"/>
      <protection locked="true" hidden="false"/>
    </xf>
    <xf numFmtId="164" fontId="0" fillId="0" borderId="5" xfId="23" applyFont="true" applyBorder="true" applyAlignment="false" applyProtection="false">
      <alignment horizontal="left" vertical="bottom" textRotation="0" wrapText="false" indent="0" shrinkToFit="false"/>
      <protection locked="true" hidden="false"/>
    </xf>
    <xf numFmtId="164" fontId="0" fillId="0" borderId="6" xfId="21" applyFont="false" applyBorder="true" applyAlignment="false" applyProtection="false">
      <alignment horizontal="general" vertical="bottom" textRotation="0" wrapText="false" indent="0" shrinkToFit="false"/>
      <protection locked="true" hidden="false"/>
    </xf>
    <xf numFmtId="164" fontId="0" fillId="0" borderId="7" xfId="21" applyFont="false" applyBorder="true" applyAlignment="false" applyProtection="false">
      <alignment horizontal="general" vertical="bottom" textRotation="0" wrapText="false" indent="0" shrinkToFit="false"/>
      <protection locked="true" hidden="false"/>
    </xf>
    <xf numFmtId="164" fontId="4" fillId="0" borderId="8" xfId="24" applyFont="true" applyBorder="true" applyAlignment="false" applyProtection="false">
      <alignment horizontal="left" vertical="bottom" textRotation="0" wrapText="false" indent="0" shrinkToFit="false"/>
      <protection locked="true" hidden="false"/>
    </xf>
    <xf numFmtId="164" fontId="4" fillId="0" borderId="9" xfId="25"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center" vertical="center" textRotation="0" wrapText="false" indent="0" shrinkToFit="false"/>
      <protection locked="true" hidden="false"/>
    </xf>
    <xf numFmtId="164" fontId="7" fillId="5"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left" vertical="bottom" textRotation="0" wrapText="true" indent="2" shrinkToFit="false"/>
      <protection locked="true" hidden="false"/>
    </xf>
    <xf numFmtId="164" fontId="8" fillId="0" borderId="0" xfId="0" applyFont="true" applyBorder="false" applyAlignment="true" applyProtection="false">
      <alignment horizontal="left" vertical="bottom" textRotation="0" wrapText="true" indent="1"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true" applyAlignment="true" applyProtection="false">
      <alignment horizontal="center" vertical="center" textRotation="0" wrapText="false" indent="0" shrinkToFit="false"/>
      <protection locked="true" hidden="false"/>
    </xf>
    <xf numFmtId="164" fontId="11" fillId="5" borderId="0" xfId="0" applyFont="true" applyBorder="true" applyAlignment="true" applyProtection="false">
      <alignment horizontal="center" vertical="center" textRotation="0" wrapText="true" indent="0" shrinkToFit="false"/>
      <protection locked="true" hidden="false"/>
    </xf>
    <xf numFmtId="164" fontId="10" fillId="3" borderId="0" xfId="0" applyFont="true" applyBorder="true" applyAlignment="true" applyProtection="false">
      <alignment horizontal="center" vertical="center" textRotation="0" wrapText="true" indent="0" shrinkToFit="false"/>
      <protection locked="true" hidden="false"/>
    </xf>
    <xf numFmtId="164" fontId="6" fillId="5" borderId="0" xfId="0" applyFont="true" applyBorder="false" applyAlignment="true" applyProtection="false">
      <alignment horizontal="general" vertical="center" textRotation="0" wrapText="false" indent="0" shrinkToFit="false"/>
      <protection locked="true" hidden="false"/>
    </xf>
    <xf numFmtId="164" fontId="12" fillId="5"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13" fillId="4" borderId="0" xfId="0" applyFont="true" applyBorder="false" applyAlignment="true" applyProtection="false">
      <alignment horizontal="center" vertical="center" textRotation="0" wrapText="false" indent="0" shrinkToFit="false"/>
      <protection locked="true" hidden="false"/>
    </xf>
    <xf numFmtId="164" fontId="13" fillId="4" borderId="0" xfId="0" applyFont="true" applyBorder="false" applyAlignment="true" applyProtection="false">
      <alignment horizontal="center" vertical="center" textRotation="0" wrapText="true" indent="0" shrinkToFit="false"/>
      <protection locked="true" hidden="false"/>
    </xf>
    <xf numFmtId="164" fontId="7" fillId="5"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true" indent="1"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8" fillId="3"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Pivot Table Corner" xfId="20"/>
    <cellStyle name="Pivot Table Value" xfId="21"/>
    <cellStyle name="Pivot Table Field" xfId="22"/>
    <cellStyle name="Pivot Table Category" xfId="23"/>
    <cellStyle name="Pivot Table Title" xfId="24"/>
    <cellStyle name="Pivot Table Result" xfId="25"/>
  </cellStyles>
  <dxfs count="2">
    <dxf>
      <fill>
        <patternFill patternType="solid">
          <fgColor rgb="00FFFFFF"/>
        </patternFill>
      </fill>
    </dxf>
    <dxf>
      <fill>
        <patternFill patternType="solid">
          <fgColor rgb="FF292929"/>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AEEFB"/>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2060"/>
      <rgbColor rgb="FF339966"/>
      <rgbColor rgb="FF001D35"/>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 Id="rId8" Type="http://schemas.openxmlformats.org/officeDocument/2006/relationships/pivotCacheDefinition" Target="pivotCache/pivotCacheDefinition1.xml"/>
</Relationships>
</file>

<file path=xl/drawings/_rels/drawing1.xml.rels><?xml version="1.0" encoding="UTF-8"?>
<Relationships xmlns="http://schemas.openxmlformats.org/package/2006/relationships"><Relationship Id="rId1" Type="http://schemas.openxmlformats.org/officeDocument/2006/relationships/image" Target="../media/image1.e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0</xdr:col>
      <xdr:colOff>36000</xdr:colOff>
      <xdr:row>0</xdr:row>
      <xdr:rowOff>36000</xdr:rowOff>
    </xdr:to>
    <xdr:pic>
      <xdr:nvPicPr>
        <xdr:cNvPr id="0" name="RenderedShapes" descr=""/>
        <xdr:cNvPicPr/>
      </xdr:nvPicPr>
      <xdr:blipFill>
        <a:blip r:embed="rId1"/>
        <a:stretch/>
      </xdr:blipFill>
      <xdr:spPr>
        <a:xfrm>
          <a:off x="0" y="0"/>
          <a:ext cx="36000" cy="36000"/>
        </a:xfrm>
        <a:prstGeom prst="rect">
          <a:avLst/>
        </a:prstGeom>
        <a:ln w="0">
          <a:noFill/>
        </a:ln>
      </xdr:spPr>
    </xdr:pic>
    <xdr:clientData/>
  </xdr:twoCellAnchor>
</xdr:wsDr>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50" createdVersion="3">
  <cacheSource type="worksheet">
    <worksheetSource ref="A3:F53" sheet="List of Forms"/>
  </cacheSource>
  <cacheFields count="6">
    <cacheField name="SNO" numFmtId="0">
      <sharedItems containsString="0" containsBlank="1" containsNumber="1" containsInteger="1" minValue="1" maxValue="48" count="49">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m/>
      </sharedItems>
    </cacheField>
    <cacheField name="Short Title" numFmtId="0">
      <sharedItems count="50">
        <s v="Collection Follow up Form"/>
        <s v="Currency Exchange Form"/>
        <s v="Currency Form"/>
        <s v="Customer Documents Form"/>
        <s v="Customer Form"/>
        <s v="Customer Group Form"/>
        <s v="Dimensions Form "/>
        <s v="Document Type form"/>
        <s v="Employee Day Book Form"/>
        <s v="Employee Documents Form"/>
        <s v="Employee Form"/>
        <s v="Employee Salary Form"/>
        <s v="Employee Visa , Passport ID Form"/>
        <s v="Inquiry Assignement Form"/>
        <s v="Invoice Form"/>
        <s v="Invoice Receipt"/>
        <s v="Job Assignment Form"/>
        <s v="Job Completion Form"/>
        <s v="Job Contract Form"/>
        <s v="Job Estimation Form"/>
        <s v="Job Followup Form"/>
        <s v="Job Group Form"/>
        <s v="Job Inquiry Form"/>
        <s v="Job Quotation Form"/>
        <s v="Jobs Day Progress Form"/>
        <s v="Manpower Issue Form"/>
        <s v="Manpower Time Log "/>
        <s v="Material Category Form"/>
        <s v="Material Form"/>
        <s v="Material Group Form"/>
        <s v="Material Issue Form"/>
        <s v="Material Location Form"/>
        <s v="Material Receipt Form"/>
        <s v="Pending Job Status &amp; Review Form"/>
        <s v="Physical Stock Form"/>
        <s v="Project Daily Progress Form"/>
        <s v="Project Input Form"/>
        <s v="Purchase Inquiry From"/>
        <s v="Purchase Order Form"/>
        <s v="Purchase Quotation Review Form"/>
        <s v="Quotation entry"/>
        <s v="Quotation Negotiation Form"/>
        <s v="Site Measurement Form"/>
        <s v="Supplier Form"/>
        <s v="Supplier Group Form"/>
        <s v="Suppliers Documents Form"/>
        <s v="Unit of Material Form"/>
        <s v="Users Role Form"/>
        <s v="VAT Rate Form"/>
        <s v="Weekly KPI  Form"/>
      </sharedItems>
    </cacheField>
    <cacheField name="Complexity" numFmtId="0">
      <sharedItems containsBlank="1" count="4">
        <s v="Complex"/>
        <s v="Simple"/>
        <s v="Very Complex"/>
        <m/>
      </sharedItems>
    </cacheField>
    <cacheField name="Relationships" numFmtId="0">
      <sharedItems containsBlank="1" count="3">
        <s v="Inquiry, Site Inspection, Quotation, Jobs,Followup, Approval , Invoice , Collection"/>
        <s v="Material Group, Issue, Receipt, currency, Unit, Dimension"/>
        <m/>
      </sharedItems>
    </cacheField>
    <cacheField name="Remarks" numFmtId="0">
      <sharedItems containsString="0" containsBlank="1" count="1">
        <m/>
      </sharedItems>
    </cacheField>
    <cacheField name="Estimated Efforts" numFmtId="0">
      <sharedItems containsString="0" containsBlank="1" count="1">
        <m/>
      </sharedItems>
    </cacheField>
  </cacheFields>
</pivotCacheDefinition>
</file>

<file path=xl/pivotCache/pivotCacheRecords1.xml><?xml version="1.0" encoding="utf-8"?>
<pivotCacheRecords xmlns="http://schemas.openxmlformats.org/spreadsheetml/2006/main" xmlns:r="http://schemas.openxmlformats.org/officeDocument/2006/relationships" count="50">
  <r>
    <x v="0"/>
    <x v="4"/>
    <x v="1"/>
    <x v="0"/>
    <x v="0"/>
    <x v="0"/>
  </r>
  <r>
    <x v="1"/>
    <x v="43"/>
    <x v="1"/>
    <x v="0"/>
    <x v="0"/>
    <x v="0"/>
  </r>
  <r>
    <x v="2"/>
    <x v="27"/>
    <x v="0"/>
    <x v="1"/>
    <x v="0"/>
    <x v="0"/>
  </r>
  <r>
    <x v="3"/>
    <x v="10"/>
    <x v="1"/>
    <x v="2"/>
    <x v="0"/>
    <x v="0"/>
  </r>
  <r>
    <x v="4"/>
    <x v="28"/>
    <x v="1"/>
    <x v="2"/>
    <x v="0"/>
    <x v="0"/>
  </r>
  <r>
    <x v="5"/>
    <x v="46"/>
    <x v="1"/>
    <x v="2"/>
    <x v="0"/>
    <x v="0"/>
  </r>
  <r>
    <x v="6"/>
    <x v="2"/>
    <x v="0"/>
    <x v="2"/>
    <x v="0"/>
    <x v="0"/>
  </r>
  <r>
    <x v="7"/>
    <x v="6"/>
    <x v="0"/>
    <x v="2"/>
    <x v="0"/>
    <x v="0"/>
  </r>
  <r>
    <x v="8"/>
    <x v="47"/>
    <x v="0"/>
    <x v="2"/>
    <x v="0"/>
    <x v="0"/>
  </r>
  <r>
    <x v="9"/>
    <x v="22"/>
    <x v="1"/>
    <x v="2"/>
    <x v="0"/>
    <x v="0"/>
  </r>
  <r>
    <x v="10"/>
    <x v="13"/>
    <x v="0"/>
    <x v="2"/>
    <x v="0"/>
    <x v="0"/>
  </r>
  <r>
    <x v="10"/>
    <x v="42"/>
    <x v="2"/>
    <x v="2"/>
    <x v="0"/>
    <x v="0"/>
  </r>
  <r>
    <x v="11"/>
    <x v="19"/>
    <x v="1"/>
    <x v="2"/>
    <x v="0"/>
    <x v="0"/>
  </r>
  <r>
    <x v="12"/>
    <x v="23"/>
    <x v="0"/>
    <x v="2"/>
    <x v="0"/>
    <x v="0"/>
  </r>
  <r>
    <x v="13"/>
    <x v="41"/>
    <x v="0"/>
    <x v="2"/>
    <x v="0"/>
    <x v="0"/>
  </r>
  <r>
    <x v="14"/>
    <x v="18"/>
    <x v="1"/>
    <x v="2"/>
    <x v="0"/>
    <x v="0"/>
  </r>
  <r>
    <x v="15"/>
    <x v="16"/>
    <x v="1"/>
    <x v="2"/>
    <x v="0"/>
    <x v="0"/>
  </r>
  <r>
    <x v="16"/>
    <x v="20"/>
    <x v="0"/>
    <x v="2"/>
    <x v="0"/>
    <x v="0"/>
  </r>
  <r>
    <x v="17"/>
    <x v="17"/>
    <x v="1"/>
    <x v="2"/>
    <x v="0"/>
    <x v="0"/>
  </r>
  <r>
    <x v="18"/>
    <x v="30"/>
    <x v="1"/>
    <x v="2"/>
    <x v="0"/>
    <x v="0"/>
  </r>
  <r>
    <x v="19"/>
    <x v="32"/>
    <x v="1"/>
    <x v="2"/>
    <x v="0"/>
    <x v="0"/>
  </r>
  <r>
    <x v="20"/>
    <x v="25"/>
    <x v="1"/>
    <x v="2"/>
    <x v="0"/>
    <x v="0"/>
  </r>
  <r>
    <x v="21"/>
    <x v="26"/>
    <x v="0"/>
    <x v="2"/>
    <x v="0"/>
    <x v="0"/>
  </r>
  <r>
    <x v="22"/>
    <x v="49"/>
    <x v="2"/>
    <x v="2"/>
    <x v="0"/>
    <x v="0"/>
  </r>
  <r>
    <x v="23"/>
    <x v="14"/>
    <x v="0"/>
    <x v="2"/>
    <x v="0"/>
    <x v="0"/>
  </r>
  <r>
    <x v="24"/>
    <x v="0"/>
    <x v="0"/>
    <x v="2"/>
    <x v="0"/>
    <x v="0"/>
  </r>
  <r>
    <x v="25"/>
    <x v="15"/>
    <x v="1"/>
    <x v="2"/>
    <x v="0"/>
    <x v="0"/>
  </r>
  <r>
    <x v="26"/>
    <x v="34"/>
    <x v="1"/>
    <x v="2"/>
    <x v="0"/>
    <x v="0"/>
  </r>
  <r>
    <x v="27"/>
    <x v="33"/>
    <x v="0"/>
    <x v="2"/>
    <x v="0"/>
    <x v="0"/>
  </r>
  <r>
    <x v="28"/>
    <x v="38"/>
    <x v="1"/>
    <x v="2"/>
    <x v="0"/>
    <x v="0"/>
  </r>
  <r>
    <x v="29"/>
    <x v="37"/>
    <x v="1"/>
    <x v="2"/>
    <x v="0"/>
    <x v="0"/>
  </r>
  <r>
    <x v="48"/>
    <x v="40"/>
    <x v="3"/>
    <x v="2"/>
    <x v="0"/>
    <x v="0"/>
  </r>
  <r>
    <x v="30"/>
    <x v="39"/>
    <x v="0"/>
    <x v="2"/>
    <x v="0"/>
    <x v="0"/>
  </r>
  <r>
    <x v="31"/>
    <x v="36"/>
    <x v="0"/>
    <x v="2"/>
    <x v="0"/>
    <x v="0"/>
  </r>
  <r>
    <x v="32"/>
    <x v="5"/>
    <x v="0"/>
    <x v="2"/>
    <x v="0"/>
    <x v="0"/>
  </r>
  <r>
    <x v="33"/>
    <x v="44"/>
    <x v="0"/>
    <x v="2"/>
    <x v="0"/>
    <x v="0"/>
  </r>
  <r>
    <x v="34"/>
    <x v="29"/>
    <x v="0"/>
    <x v="2"/>
    <x v="0"/>
    <x v="0"/>
  </r>
  <r>
    <x v="35"/>
    <x v="21"/>
    <x v="0"/>
    <x v="2"/>
    <x v="0"/>
    <x v="0"/>
  </r>
  <r>
    <x v="36"/>
    <x v="1"/>
    <x v="0"/>
    <x v="2"/>
    <x v="0"/>
    <x v="0"/>
  </r>
  <r>
    <x v="37"/>
    <x v="31"/>
    <x v="1"/>
    <x v="2"/>
    <x v="0"/>
    <x v="0"/>
  </r>
  <r>
    <x v="38"/>
    <x v="48"/>
    <x v="1"/>
    <x v="2"/>
    <x v="0"/>
    <x v="0"/>
  </r>
  <r>
    <x v="39"/>
    <x v="7"/>
    <x v="1"/>
    <x v="2"/>
    <x v="0"/>
    <x v="0"/>
  </r>
  <r>
    <x v="40"/>
    <x v="11"/>
    <x v="0"/>
    <x v="2"/>
    <x v="0"/>
    <x v="0"/>
  </r>
  <r>
    <x v="41"/>
    <x v="12"/>
    <x v="0"/>
    <x v="2"/>
    <x v="0"/>
    <x v="0"/>
  </r>
  <r>
    <x v="42"/>
    <x v="3"/>
    <x v="0"/>
    <x v="2"/>
    <x v="0"/>
    <x v="0"/>
  </r>
  <r>
    <x v="43"/>
    <x v="45"/>
    <x v="0"/>
    <x v="2"/>
    <x v="0"/>
    <x v="0"/>
  </r>
  <r>
    <x v="44"/>
    <x v="9"/>
    <x v="0"/>
    <x v="2"/>
    <x v="0"/>
    <x v="0"/>
  </r>
  <r>
    <x v="45"/>
    <x v="8"/>
    <x v="1"/>
    <x v="2"/>
    <x v="0"/>
    <x v="0"/>
  </r>
  <r>
    <x v="46"/>
    <x v="24"/>
    <x v="1"/>
    <x v="2"/>
    <x v="0"/>
    <x v="0"/>
  </r>
  <r>
    <x v="47"/>
    <x v="35"/>
    <x v="1"/>
    <x v="2"/>
    <x v="0"/>
    <x v="0"/>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0" dataCaption="Values" useAutoFormatting="0" itemPrintTitles="1" indent="0" outline="1" outlineData="1" compact="0" compactData="0">
  <location ref="A3:B8" firstHeaderRow="1" firstDataRow="1" firstDataCol="1"/>
  <pivotFields count="6">
    <pivotField dataField="1" compact="0" showAll="0"/>
    <pivotField compact="0" showAll="0"/>
    <pivotField axis="axisRow" compact="0" showAll="0">
      <items count="5">
        <item x="0"/>
        <item x="1"/>
        <item x="2"/>
        <item x="3"/>
        <item t="default"/>
      </items>
    </pivotField>
    <pivotField compact="0" showAll="0"/>
    <pivotField compact="0" showAll="0"/>
    <pivotField compact="0" showAll="0"/>
  </pivotFields>
  <rowFields count="1">
    <field x="2"/>
  </rowFields>
  <dataFields count="1">
    <dataField name="Count of SNO" fld="0" subtotal="count" numFmtId="164"/>
  </dataFields>
  <pivotTableStyleInfo name="PivotStyleLight16" showRowHeaders="1" showColHeaders="1" showRowStripes="0" showColStripes="0" showLastColumn="1"/>
</pivotTableDefinition>
</file>

<file path=xl/tables/table1.xml><?xml version="1.0" encoding="utf-8"?>
<table xmlns="http://schemas.openxmlformats.org/spreadsheetml/2006/main" id="1" name="Table1" displayName="Table1" ref="A3:F54" headerRowCount="1" totalsRowCount="1" totalsRowShown="1">
  <autoFilter ref="A3:F54"/>
  <tableColumns count="6">
    <tableColumn id="1" name="SNO"/>
    <tableColumn id="2" name="Short Title"/>
    <tableColumn id="3" name="Complexity"/>
    <tableColumn id="4" name="Relationships"/>
    <tableColumn id="5" name="Remarks"/>
    <tableColumn id="6" name="Estimated Efforts"/>
  </tableColumns>
</table>
</file>

<file path=xl/worksheets/_rels/sheet1.xml.rels><?xml version="1.0" encoding="UTF-8"?>
<Relationships xmlns="http://schemas.openxmlformats.org/package/2006/relationships"><Relationship Id="rId1" Type="http://schemas.openxmlformats.org/officeDocument/2006/relationships/pivotTable" Target="../pivotTables/pivotTable1.xml"/>
</Relationships>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T4" activeCellId="0" sqref="T4"/>
    </sheetView>
  </sheetViews>
  <sheetFormatPr defaultColWidth="8.5390625" defaultRowHeight="14.25" zeroHeight="false" outlineLevelRow="0" outlineLevelCol="0"/>
  <cols>
    <col collapsed="false" customWidth="true" hidden="false" outlineLevel="0" max="1" min="1" style="0" width="12.44"/>
    <col collapsed="false" customWidth="true" hidden="false" outlineLevel="0" max="2" min="2" style="0" width="11.89"/>
  </cols>
  <sheetData>
    <row r="3" customFormat="false" ht="14.25" hidden="false" customHeight="false" outlineLevel="0" collapsed="false">
      <c r="A3" s="1" t="s">
        <v>0</v>
      </c>
      <c r="B3" s="2" t="s">
        <v>1</v>
      </c>
    </row>
    <row r="4" customFormat="false" ht="14.25" hidden="false" customHeight="false" outlineLevel="0" collapsed="false">
      <c r="A4" s="3" t="s">
        <v>2</v>
      </c>
      <c r="B4" s="4" t="n">
        <v>24</v>
      </c>
      <c r="C4" s="0" t="n">
        <v>2</v>
      </c>
      <c r="D4" s="0" t="n">
        <f aca="false">C4*B4</f>
        <v>48</v>
      </c>
    </row>
    <row r="5" customFormat="false" ht="14.25" hidden="false" customHeight="false" outlineLevel="0" collapsed="false">
      <c r="A5" s="5" t="s">
        <v>3</v>
      </c>
      <c r="B5" s="6" t="n">
        <v>23</v>
      </c>
      <c r="C5" s="0" t="n">
        <v>1</v>
      </c>
      <c r="D5" s="0" t="n">
        <f aca="false">C5*B5</f>
        <v>23</v>
      </c>
    </row>
    <row r="6" customFormat="false" ht="14.25" hidden="false" customHeight="false" outlineLevel="0" collapsed="false">
      <c r="A6" s="5" t="s">
        <v>4</v>
      </c>
      <c r="B6" s="6" t="n">
        <v>2</v>
      </c>
      <c r="C6" s="0" t="n">
        <v>4</v>
      </c>
      <c r="D6" s="0" t="n">
        <f aca="false">C6*B6</f>
        <v>8</v>
      </c>
    </row>
    <row r="7" customFormat="false" ht="14.25" hidden="false" customHeight="false" outlineLevel="0" collapsed="false">
      <c r="A7" s="5" t="s">
        <v>5</v>
      </c>
      <c r="B7" s="7"/>
      <c r="D7" s="0" t="n">
        <f aca="false">SUM(D4:D6)</f>
        <v>79</v>
      </c>
    </row>
    <row r="8" customFormat="false" ht="14.25" hidden="false" customHeight="false" outlineLevel="0" collapsed="false">
      <c r="A8" s="8" t="s">
        <v>6</v>
      </c>
      <c r="B8" s="9" t="n">
        <v>49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F5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pane xSplit="2" ySplit="3" topLeftCell="C45" activePane="bottomRight" state="frozen"/>
      <selection pane="topLeft" activeCell="A1" activeCellId="0" sqref="A1"/>
      <selection pane="topRight" activeCell="C1" activeCellId="0" sqref="C1"/>
      <selection pane="bottomLeft" activeCell="A45" activeCellId="0" sqref="A45"/>
      <selection pane="bottomRight" activeCell="B63" activeCellId="0" sqref="B63"/>
    </sheetView>
  </sheetViews>
  <sheetFormatPr defaultColWidth="8.5390625" defaultRowHeight="14.25" zeroHeight="false" outlineLevelRow="0" outlineLevelCol="0"/>
  <cols>
    <col collapsed="false" customWidth="true" hidden="false" outlineLevel="0" max="2" min="2" style="0" width="31.44"/>
    <col collapsed="false" customWidth="true" hidden="true" outlineLevel="0" max="3" min="3" style="0" width="13.78"/>
    <col collapsed="false" customWidth="true" hidden="false" outlineLevel="0" max="4" min="4" style="10" width="40"/>
    <col collapsed="false" customWidth="true" hidden="false" outlineLevel="0" max="5" min="5" style="0" width="20.89"/>
    <col collapsed="false" customWidth="true" hidden="false" outlineLevel="0" max="6" min="6" style="0" width="16.44"/>
  </cols>
  <sheetData>
    <row r="3" customFormat="false" ht="14.25" hidden="false" customHeight="false" outlineLevel="0" collapsed="false">
      <c r="A3" s="11" t="s">
        <v>7</v>
      </c>
      <c r="B3" s="11" t="s">
        <v>8</v>
      </c>
      <c r="C3" s="11" t="s">
        <v>0</v>
      </c>
      <c r="D3" s="12" t="s">
        <v>9</v>
      </c>
      <c r="E3" s="11" t="s">
        <v>10</v>
      </c>
      <c r="F3" s="11" t="s">
        <v>11</v>
      </c>
    </row>
    <row r="4" customFormat="false" ht="28.5" hidden="false" customHeight="false" outlineLevel="0" collapsed="false">
      <c r="A4" s="0" t="n">
        <v>1</v>
      </c>
      <c r="B4" s="0" t="s">
        <v>12</v>
      </c>
      <c r="C4" s="0" t="s">
        <v>3</v>
      </c>
      <c r="D4" s="10" t="s">
        <v>13</v>
      </c>
    </row>
    <row r="5" customFormat="false" ht="28.5" hidden="false" customHeight="false" outlineLevel="0" collapsed="false">
      <c r="A5" s="0" t="n">
        <v>2</v>
      </c>
      <c r="B5" s="0" t="s">
        <v>14</v>
      </c>
      <c r="C5" s="0" t="s">
        <v>3</v>
      </c>
      <c r="D5" s="10" t="s">
        <v>13</v>
      </c>
    </row>
    <row r="6" customFormat="false" ht="28.5" hidden="false" customHeight="false" outlineLevel="0" collapsed="false">
      <c r="A6" s="0" t="n">
        <v>3</v>
      </c>
      <c r="B6" s="0" t="s">
        <v>15</v>
      </c>
      <c r="C6" s="0" t="s">
        <v>2</v>
      </c>
      <c r="D6" s="10" t="s">
        <v>16</v>
      </c>
    </row>
    <row r="7" customFormat="false" ht="14.25" hidden="false" customHeight="false" outlineLevel="0" collapsed="false">
      <c r="A7" s="0" t="n">
        <v>4</v>
      </c>
      <c r="B7" s="0" t="s">
        <v>17</v>
      </c>
      <c r="C7" s="0" t="s">
        <v>3</v>
      </c>
    </row>
    <row r="8" customFormat="false" ht="14.25" hidden="false" customHeight="false" outlineLevel="0" collapsed="false">
      <c r="A8" s="0" t="n">
        <v>5</v>
      </c>
      <c r="B8" s="0" t="s">
        <v>18</v>
      </c>
      <c r="C8" s="0" t="s">
        <v>3</v>
      </c>
    </row>
    <row r="9" customFormat="false" ht="14.25" hidden="false" customHeight="false" outlineLevel="0" collapsed="false">
      <c r="A9" s="0" t="n">
        <v>6</v>
      </c>
      <c r="B9" s="0" t="s">
        <v>19</v>
      </c>
      <c r="C9" s="0" t="s">
        <v>3</v>
      </c>
    </row>
    <row r="10" customFormat="false" ht="14.25" hidden="false" customHeight="false" outlineLevel="0" collapsed="false">
      <c r="A10" s="0" t="n">
        <v>7</v>
      </c>
      <c r="B10" s="0" t="s">
        <v>20</v>
      </c>
      <c r="C10" s="0" t="s">
        <v>2</v>
      </c>
    </row>
    <row r="11" customFormat="false" ht="14.25" hidden="false" customHeight="false" outlineLevel="0" collapsed="false">
      <c r="A11" s="0" t="n">
        <v>8</v>
      </c>
      <c r="B11" s="0" t="s">
        <v>21</v>
      </c>
      <c r="C11" s="0" t="s">
        <v>2</v>
      </c>
    </row>
    <row r="12" customFormat="false" ht="14.25" hidden="false" customHeight="false" outlineLevel="0" collapsed="false">
      <c r="A12" s="0" t="n">
        <v>9</v>
      </c>
      <c r="B12" s="0" t="s">
        <v>22</v>
      </c>
      <c r="C12" s="0" t="s">
        <v>2</v>
      </c>
    </row>
    <row r="13" customFormat="false" ht="14.25" hidden="false" customHeight="false" outlineLevel="0" collapsed="false">
      <c r="A13" s="0" t="n">
        <v>10</v>
      </c>
      <c r="B13" s="0" t="s">
        <v>23</v>
      </c>
      <c r="C13" s="0" t="s">
        <v>3</v>
      </c>
    </row>
    <row r="14" customFormat="false" ht="14.25" hidden="false" customHeight="false" outlineLevel="0" collapsed="false">
      <c r="A14" s="0" t="n">
        <v>11</v>
      </c>
      <c r="B14" s="0" t="s">
        <v>24</v>
      </c>
      <c r="C14" s="0" t="s">
        <v>2</v>
      </c>
    </row>
    <row r="15" customFormat="false" ht="14.25" hidden="false" customHeight="false" outlineLevel="0" collapsed="false">
      <c r="A15" s="0" t="n">
        <v>11</v>
      </c>
      <c r="B15" s="0" t="s">
        <v>25</v>
      </c>
      <c r="C15" s="0" t="s">
        <v>4</v>
      </c>
    </row>
    <row r="16" customFormat="false" ht="14.25" hidden="false" customHeight="false" outlineLevel="0" collapsed="false">
      <c r="A16" s="0" t="n">
        <v>12</v>
      </c>
      <c r="B16" s="0" t="s">
        <v>26</v>
      </c>
      <c r="C16" s="0" t="s">
        <v>3</v>
      </c>
    </row>
    <row r="17" customFormat="false" ht="14.25" hidden="false" customHeight="false" outlineLevel="0" collapsed="false">
      <c r="A17" s="0" t="n">
        <v>13</v>
      </c>
      <c r="B17" s="0" t="s">
        <v>27</v>
      </c>
      <c r="C17" s="0" t="s">
        <v>2</v>
      </c>
    </row>
    <row r="18" customFormat="false" ht="14.25" hidden="false" customHeight="false" outlineLevel="0" collapsed="false">
      <c r="A18" s="0" t="n">
        <v>14</v>
      </c>
      <c r="B18" s="0" t="s">
        <v>28</v>
      </c>
      <c r="C18" s="0" t="s">
        <v>2</v>
      </c>
    </row>
    <row r="19" customFormat="false" ht="14.25" hidden="false" customHeight="false" outlineLevel="0" collapsed="false">
      <c r="A19" s="0" t="n">
        <v>15</v>
      </c>
      <c r="B19" s="0" t="s">
        <v>29</v>
      </c>
      <c r="C19" s="0" t="s">
        <v>3</v>
      </c>
    </row>
    <row r="20" customFormat="false" ht="14.25" hidden="false" customHeight="false" outlineLevel="0" collapsed="false">
      <c r="A20" s="0" t="n">
        <v>16</v>
      </c>
      <c r="B20" s="0" t="s">
        <v>30</v>
      </c>
      <c r="C20" s="0" t="s">
        <v>3</v>
      </c>
    </row>
    <row r="21" customFormat="false" ht="14.25" hidden="false" customHeight="false" outlineLevel="0" collapsed="false">
      <c r="A21" s="0" t="n">
        <v>17</v>
      </c>
      <c r="B21" s="0" t="s">
        <v>31</v>
      </c>
      <c r="C21" s="0" t="s">
        <v>2</v>
      </c>
    </row>
    <row r="22" customFormat="false" ht="14.25" hidden="false" customHeight="false" outlineLevel="0" collapsed="false">
      <c r="A22" s="0" t="n">
        <v>18</v>
      </c>
      <c r="B22" s="0" t="s">
        <v>32</v>
      </c>
      <c r="C22" s="0" t="s">
        <v>3</v>
      </c>
    </row>
    <row r="23" customFormat="false" ht="14.25" hidden="false" customHeight="false" outlineLevel="0" collapsed="false">
      <c r="A23" s="0" t="n">
        <v>19</v>
      </c>
      <c r="B23" s="0" t="s">
        <v>33</v>
      </c>
      <c r="C23" s="0" t="s">
        <v>3</v>
      </c>
    </row>
    <row r="24" customFormat="false" ht="14.25" hidden="false" customHeight="false" outlineLevel="0" collapsed="false">
      <c r="A24" s="0" t="n">
        <v>20</v>
      </c>
      <c r="B24" s="0" t="s">
        <v>34</v>
      </c>
      <c r="C24" s="0" t="s">
        <v>3</v>
      </c>
    </row>
    <row r="25" customFormat="false" ht="14.25" hidden="false" customHeight="false" outlineLevel="0" collapsed="false">
      <c r="A25" s="0" t="n">
        <v>21</v>
      </c>
      <c r="B25" s="0" t="s">
        <v>35</v>
      </c>
      <c r="C25" s="0" t="s">
        <v>3</v>
      </c>
    </row>
    <row r="26" customFormat="false" ht="14.25" hidden="false" customHeight="false" outlineLevel="0" collapsed="false">
      <c r="A26" s="0" t="n">
        <v>22</v>
      </c>
      <c r="B26" s="0" t="s">
        <v>36</v>
      </c>
      <c r="C26" s="0" t="s">
        <v>2</v>
      </c>
    </row>
    <row r="27" customFormat="false" ht="14.25" hidden="false" customHeight="false" outlineLevel="0" collapsed="false">
      <c r="A27" s="0" t="n">
        <v>23</v>
      </c>
      <c r="B27" s="0" t="s">
        <v>37</v>
      </c>
      <c r="C27" s="0" t="s">
        <v>4</v>
      </c>
    </row>
    <row r="28" customFormat="false" ht="14.25" hidden="false" customHeight="false" outlineLevel="0" collapsed="false">
      <c r="A28" s="0" t="n">
        <v>24</v>
      </c>
      <c r="B28" s="0" t="s">
        <v>38</v>
      </c>
      <c r="C28" s="0" t="s">
        <v>2</v>
      </c>
    </row>
    <row r="29" customFormat="false" ht="14.25" hidden="false" customHeight="false" outlineLevel="0" collapsed="false">
      <c r="A29" s="0" t="n">
        <v>25</v>
      </c>
      <c r="B29" s="0" t="s">
        <v>39</v>
      </c>
      <c r="C29" s="0" t="s">
        <v>2</v>
      </c>
    </row>
    <row r="30" customFormat="false" ht="14.25" hidden="false" customHeight="false" outlineLevel="0" collapsed="false">
      <c r="A30" s="0" t="n">
        <v>26</v>
      </c>
      <c r="B30" s="0" t="s">
        <v>40</v>
      </c>
      <c r="C30" s="0" t="s">
        <v>3</v>
      </c>
    </row>
    <row r="31" customFormat="false" ht="14.25" hidden="false" customHeight="false" outlineLevel="0" collapsed="false">
      <c r="A31" s="0" t="n">
        <v>27</v>
      </c>
      <c r="B31" s="0" t="s">
        <v>41</v>
      </c>
      <c r="C31" s="0" t="s">
        <v>3</v>
      </c>
    </row>
    <row r="32" customFormat="false" ht="14.25" hidden="false" customHeight="false" outlineLevel="0" collapsed="false">
      <c r="A32" s="0" t="n">
        <v>28</v>
      </c>
      <c r="B32" s="0" t="s">
        <v>42</v>
      </c>
      <c r="C32" s="0" t="s">
        <v>2</v>
      </c>
    </row>
    <row r="33" customFormat="false" ht="14.25" hidden="false" customHeight="false" outlineLevel="0" collapsed="false">
      <c r="A33" s="0" t="n">
        <v>29</v>
      </c>
      <c r="B33" s="0" t="s">
        <v>43</v>
      </c>
      <c r="C33" s="0" t="s">
        <v>3</v>
      </c>
    </row>
    <row r="34" customFormat="false" ht="14.25" hidden="false" customHeight="false" outlineLevel="0" collapsed="false">
      <c r="A34" s="0" t="n">
        <v>30</v>
      </c>
      <c r="B34" s="0" t="s">
        <v>44</v>
      </c>
      <c r="C34" s="0" t="s">
        <v>3</v>
      </c>
    </row>
    <row r="35" customFormat="false" ht="14.25" hidden="false" customHeight="false" outlineLevel="0" collapsed="false">
      <c r="B35" s="0" t="s">
        <v>45</v>
      </c>
    </row>
    <row r="36" customFormat="false" ht="14.25" hidden="false" customHeight="false" outlineLevel="0" collapsed="false">
      <c r="A36" s="0" t="n">
        <v>31</v>
      </c>
      <c r="B36" s="0" t="s">
        <v>46</v>
      </c>
      <c r="C36" s="0" t="s">
        <v>2</v>
      </c>
    </row>
    <row r="37" customFormat="false" ht="14.25" hidden="false" customHeight="false" outlineLevel="0" collapsed="false">
      <c r="A37" s="0" t="n">
        <v>32</v>
      </c>
      <c r="B37" s="0" t="s">
        <v>47</v>
      </c>
      <c r="C37" s="0" t="s">
        <v>2</v>
      </c>
    </row>
    <row r="38" customFormat="false" ht="14.25" hidden="false" customHeight="false" outlineLevel="0" collapsed="false">
      <c r="A38" s="0" t="n">
        <v>33</v>
      </c>
      <c r="B38" s="0" t="s">
        <v>48</v>
      </c>
      <c r="C38" s="0" t="s">
        <v>2</v>
      </c>
    </row>
    <row r="39" customFormat="false" ht="14.25" hidden="false" customHeight="false" outlineLevel="0" collapsed="false">
      <c r="A39" s="0" t="n">
        <v>34</v>
      </c>
      <c r="B39" s="0" t="s">
        <v>49</v>
      </c>
      <c r="C39" s="0" t="s">
        <v>2</v>
      </c>
    </row>
    <row r="40" customFormat="false" ht="14.25" hidden="false" customHeight="false" outlineLevel="0" collapsed="false">
      <c r="A40" s="0" t="n">
        <v>35</v>
      </c>
      <c r="B40" s="0" t="s">
        <v>50</v>
      </c>
      <c r="C40" s="0" t="s">
        <v>2</v>
      </c>
    </row>
    <row r="41" customFormat="false" ht="14.25" hidden="false" customHeight="false" outlineLevel="0" collapsed="false">
      <c r="A41" s="0" t="n">
        <v>36</v>
      </c>
      <c r="B41" s="0" t="s">
        <v>51</v>
      </c>
      <c r="C41" s="0" t="s">
        <v>2</v>
      </c>
    </row>
    <row r="42" customFormat="false" ht="14.25" hidden="false" customHeight="false" outlineLevel="0" collapsed="false">
      <c r="A42" s="0" t="n">
        <v>37</v>
      </c>
      <c r="B42" s="0" t="s">
        <v>52</v>
      </c>
      <c r="C42" s="0" t="s">
        <v>2</v>
      </c>
    </row>
    <row r="43" customFormat="false" ht="14.25" hidden="false" customHeight="false" outlineLevel="0" collapsed="false">
      <c r="A43" s="0" t="n">
        <v>38</v>
      </c>
      <c r="B43" s="0" t="s">
        <v>53</v>
      </c>
      <c r="C43" s="0" t="s">
        <v>3</v>
      </c>
    </row>
    <row r="44" customFormat="false" ht="14.25" hidden="false" customHeight="false" outlineLevel="0" collapsed="false">
      <c r="A44" s="0" t="n">
        <v>39</v>
      </c>
      <c r="B44" s="0" t="s">
        <v>54</v>
      </c>
      <c r="C44" s="0" t="s">
        <v>3</v>
      </c>
    </row>
    <row r="45" customFormat="false" ht="14.25" hidden="false" customHeight="false" outlineLevel="0" collapsed="false">
      <c r="A45" s="0" t="n">
        <v>40</v>
      </c>
      <c r="B45" s="0" t="s">
        <v>55</v>
      </c>
      <c r="C45" s="0" t="s">
        <v>3</v>
      </c>
    </row>
    <row r="46" customFormat="false" ht="14.25" hidden="false" customHeight="false" outlineLevel="0" collapsed="false">
      <c r="A46" s="0" t="n">
        <v>41</v>
      </c>
      <c r="B46" s="0" t="s">
        <v>56</v>
      </c>
      <c r="C46" s="0" t="s">
        <v>2</v>
      </c>
    </row>
    <row r="47" customFormat="false" ht="14.25" hidden="false" customHeight="false" outlineLevel="0" collapsed="false">
      <c r="A47" s="0" t="n">
        <v>42</v>
      </c>
      <c r="B47" s="0" t="s">
        <v>57</v>
      </c>
      <c r="C47" s="0" t="s">
        <v>2</v>
      </c>
    </row>
    <row r="48" customFormat="false" ht="14.25" hidden="false" customHeight="false" outlineLevel="0" collapsed="false">
      <c r="A48" s="0" t="n">
        <v>43</v>
      </c>
      <c r="B48" s="0" t="s">
        <v>58</v>
      </c>
      <c r="C48" s="0" t="s">
        <v>2</v>
      </c>
    </row>
    <row r="49" customFormat="false" ht="14.25" hidden="false" customHeight="false" outlineLevel="0" collapsed="false">
      <c r="A49" s="0" t="n">
        <v>44</v>
      </c>
      <c r="B49" s="0" t="s">
        <v>59</v>
      </c>
      <c r="C49" s="0" t="s">
        <v>2</v>
      </c>
    </row>
    <row r="50" customFormat="false" ht="14.25" hidden="false" customHeight="false" outlineLevel="0" collapsed="false">
      <c r="A50" s="0" t="n">
        <v>45</v>
      </c>
      <c r="B50" s="0" t="s">
        <v>60</v>
      </c>
      <c r="C50" s="0" t="s">
        <v>2</v>
      </c>
    </row>
    <row r="51" customFormat="false" ht="14.25" hidden="false" customHeight="false" outlineLevel="0" collapsed="false">
      <c r="A51" s="0" t="n">
        <v>46</v>
      </c>
      <c r="B51" s="0" t="s">
        <v>61</v>
      </c>
      <c r="C51" s="0" t="s">
        <v>3</v>
      </c>
    </row>
    <row r="52" customFormat="false" ht="14.25" hidden="false" customHeight="false" outlineLevel="0" collapsed="false">
      <c r="A52" s="0" t="n">
        <v>47</v>
      </c>
      <c r="B52" s="0" t="s">
        <v>62</v>
      </c>
      <c r="C52" s="0" t="s">
        <v>3</v>
      </c>
    </row>
    <row r="53" customFormat="false" ht="14.25" hidden="false" customHeight="false" outlineLevel="0" collapsed="false">
      <c r="A53" s="0" t="n">
        <v>48</v>
      </c>
      <c r="B53" s="0" t="s">
        <v>63</v>
      </c>
      <c r="C53" s="0" t="s">
        <v>3</v>
      </c>
    </row>
    <row r="54" customFormat="false" ht="14.25" hidden="false" customHeight="false" outlineLevel="0" collapsed="false">
      <c r="A54" s="0" t="s">
        <v>64</v>
      </c>
      <c r="F54" s="0" t="n">
        <f aca="false">SUBTOTAL(103,Table1[Estimated Efforts])</f>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27" activeCellId="0" sqref="A27"/>
    </sheetView>
  </sheetViews>
  <sheetFormatPr defaultColWidth="8.5390625" defaultRowHeight="14.25" zeroHeight="false" outlineLevelRow="0" outlineLevelCol="0"/>
  <cols>
    <col collapsed="false" customWidth="true" hidden="false" outlineLevel="0" max="1" min="1" style="0" width="17.77"/>
  </cols>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F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52" activePane="bottomRight" state="frozen"/>
      <selection pane="topLeft" activeCell="A1" activeCellId="0" sqref="A1"/>
      <selection pane="topRight" activeCell="B1" activeCellId="0" sqref="B1"/>
      <selection pane="bottomLeft" activeCell="A52" activeCellId="0" sqref="A52"/>
      <selection pane="bottomRight" activeCell="B68" activeCellId="0" sqref="B68"/>
    </sheetView>
  </sheetViews>
  <sheetFormatPr defaultColWidth="8.5390625" defaultRowHeight="14.25" zeroHeight="false" outlineLevelRow="0" outlineLevelCol="0"/>
  <cols>
    <col collapsed="false" customWidth="true" hidden="false" outlineLevel="0" max="1" min="1" style="0" width="27.56"/>
    <col collapsed="false" customWidth="true" hidden="false" outlineLevel="0" max="2" min="2" style="0" width="47.89"/>
    <col collapsed="false" customWidth="true" hidden="false" outlineLevel="0" max="3" min="3" style="0" width="52.77"/>
    <col collapsed="false" customWidth="true" hidden="false" outlineLevel="0" max="4" min="4" style="0" width="36.11"/>
  </cols>
  <sheetData>
    <row r="1" customFormat="false" ht="23.25" hidden="false" customHeight="false" outlineLevel="0" collapsed="false">
      <c r="A1" s="13"/>
      <c r="B1" s="13"/>
      <c r="C1" s="13"/>
      <c r="D1" s="13"/>
    </row>
    <row r="2" customFormat="false" ht="23.25" hidden="false" customHeight="false" outlineLevel="0" collapsed="false">
      <c r="A2" s="14" t="s">
        <v>65</v>
      </c>
      <c r="B2" s="14" t="s">
        <v>66</v>
      </c>
      <c r="C2" s="14" t="s">
        <v>67</v>
      </c>
      <c r="D2" s="14" t="s">
        <v>68</v>
      </c>
    </row>
    <row r="3" customFormat="false" ht="23.25" hidden="false" customHeight="true" outlineLevel="0" collapsed="false">
      <c r="A3" s="15" t="s">
        <v>69</v>
      </c>
      <c r="B3" s="16" t="s">
        <v>70</v>
      </c>
      <c r="C3" s="17" t="s">
        <v>71</v>
      </c>
      <c r="D3" s="18" t="s">
        <v>72</v>
      </c>
      <c r="F3" s="19"/>
    </row>
    <row r="4" customFormat="false" ht="23.25" hidden="false" customHeight="true" outlineLevel="0" collapsed="false">
      <c r="A4" s="15"/>
      <c r="B4" s="16"/>
      <c r="C4" s="17" t="s">
        <v>73</v>
      </c>
      <c r="D4" s="18" t="s">
        <v>74</v>
      </c>
    </row>
    <row r="5" customFormat="false" ht="23.25" hidden="false" customHeight="true" outlineLevel="0" collapsed="false">
      <c r="A5" s="15"/>
      <c r="B5" s="16"/>
      <c r="C5" s="17" t="s">
        <v>75</v>
      </c>
      <c r="D5" s="18" t="s">
        <v>76</v>
      </c>
    </row>
    <row r="6" customFormat="false" ht="23.25" hidden="false" customHeight="true" outlineLevel="0" collapsed="false">
      <c r="A6" s="15"/>
      <c r="B6" s="16"/>
      <c r="C6" s="17" t="s">
        <v>77</v>
      </c>
      <c r="D6" s="18" t="s">
        <v>78</v>
      </c>
    </row>
    <row r="7" customFormat="false" ht="23.25" hidden="false" customHeight="true" outlineLevel="0" collapsed="false">
      <c r="A7" s="15"/>
      <c r="B7" s="16"/>
      <c r="C7" s="17" t="s">
        <v>79</v>
      </c>
      <c r="D7" s="18" t="s">
        <v>80</v>
      </c>
    </row>
    <row r="8" customFormat="false" ht="23.25" hidden="false" customHeight="true" outlineLevel="0" collapsed="false">
      <c r="A8" s="15"/>
      <c r="B8" s="16"/>
      <c r="C8" s="17" t="s">
        <v>81</v>
      </c>
      <c r="D8" s="18" t="s">
        <v>82</v>
      </c>
    </row>
    <row r="9" customFormat="false" ht="23.25" hidden="false" customHeight="true" outlineLevel="0" collapsed="false">
      <c r="A9" s="15"/>
      <c r="B9" s="16"/>
      <c r="C9" s="17" t="s">
        <v>83</v>
      </c>
    </row>
    <row r="10" customFormat="false" ht="3.75" hidden="false" customHeight="true" outlineLevel="0" collapsed="false">
      <c r="A10" s="20"/>
      <c r="B10" s="20"/>
      <c r="C10" s="20"/>
      <c r="D10" s="20"/>
    </row>
    <row r="11" customFormat="false" ht="23.25" hidden="false" customHeight="true" outlineLevel="0" collapsed="false">
      <c r="A11" s="15" t="s">
        <v>84</v>
      </c>
      <c r="B11" s="21" t="s">
        <v>85</v>
      </c>
      <c r="C11" s="17" t="s">
        <v>71</v>
      </c>
      <c r="D11" s="18" t="s">
        <v>72</v>
      </c>
    </row>
    <row r="12" customFormat="false" ht="23.25" hidden="false" customHeight="true" outlineLevel="0" collapsed="false">
      <c r="A12" s="15"/>
      <c r="B12" s="21"/>
      <c r="C12" s="17" t="s">
        <v>73</v>
      </c>
      <c r="D12" s="18" t="s">
        <v>74</v>
      </c>
    </row>
    <row r="13" customFormat="false" ht="23.25" hidden="false" customHeight="true" outlineLevel="0" collapsed="false">
      <c r="A13" s="15"/>
      <c r="B13" s="21"/>
      <c r="C13" s="17" t="s">
        <v>75</v>
      </c>
      <c r="D13" s="18" t="s">
        <v>76</v>
      </c>
    </row>
    <row r="14" customFormat="false" ht="23.25" hidden="false" customHeight="true" outlineLevel="0" collapsed="false">
      <c r="A14" s="15"/>
      <c r="B14" s="21"/>
      <c r="C14" s="17" t="s">
        <v>77</v>
      </c>
      <c r="D14" s="18" t="s">
        <v>78</v>
      </c>
    </row>
    <row r="15" customFormat="false" ht="23.25" hidden="false" customHeight="true" outlineLevel="0" collapsed="false">
      <c r="A15" s="15"/>
      <c r="B15" s="21"/>
      <c r="C15" s="17" t="s">
        <v>79</v>
      </c>
      <c r="D15" s="18" t="s">
        <v>80</v>
      </c>
    </row>
    <row r="16" customFormat="false" ht="23.25" hidden="false" customHeight="true" outlineLevel="0" collapsed="false">
      <c r="A16" s="15"/>
      <c r="B16" s="21"/>
      <c r="C16" s="17" t="s">
        <v>81</v>
      </c>
      <c r="D16" s="18" t="s">
        <v>82</v>
      </c>
    </row>
    <row r="17" customFormat="false" ht="23.25" hidden="false" customHeight="true" outlineLevel="0" collapsed="false">
      <c r="A17" s="15"/>
      <c r="B17" s="21"/>
      <c r="C17" s="17" t="s">
        <v>83</v>
      </c>
    </row>
    <row r="18" customFormat="false" ht="3.75" hidden="false" customHeight="true" outlineLevel="0" collapsed="false">
      <c r="A18" s="22"/>
      <c r="B18" s="22"/>
      <c r="C18" s="22"/>
      <c r="D18" s="22"/>
    </row>
    <row r="19" customFormat="false" ht="23.25" hidden="false" customHeight="true" outlineLevel="0" collapsed="false">
      <c r="A19" s="15" t="s">
        <v>86</v>
      </c>
      <c r="B19" s="21" t="s">
        <v>87</v>
      </c>
      <c r="C19" s="17" t="s">
        <v>71</v>
      </c>
      <c r="D19" s="18" t="s">
        <v>72</v>
      </c>
    </row>
    <row r="20" customFormat="false" ht="23.25" hidden="false" customHeight="true" outlineLevel="0" collapsed="false">
      <c r="A20" s="15"/>
      <c r="B20" s="21"/>
      <c r="C20" s="17" t="s">
        <v>73</v>
      </c>
      <c r="D20" s="18" t="s">
        <v>74</v>
      </c>
    </row>
    <row r="21" customFormat="false" ht="23.25" hidden="false" customHeight="true" outlineLevel="0" collapsed="false">
      <c r="A21" s="15"/>
      <c r="B21" s="21"/>
      <c r="C21" s="17" t="s">
        <v>75</v>
      </c>
      <c r="D21" s="18" t="s">
        <v>76</v>
      </c>
    </row>
    <row r="22" customFormat="false" ht="23.25" hidden="false" customHeight="true" outlineLevel="0" collapsed="false">
      <c r="A22" s="15"/>
      <c r="B22" s="21"/>
      <c r="C22" s="17" t="s">
        <v>77</v>
      </c>
      <c r="D22" s="18" t="s">
        <v>78</v>
      </c>
    </row>
    <row r="23" customFormat="false" ht="23.25" hidden="false" customHeight="true" outlineLevel="0" collapsed="false">
      <c r="A23" s="15"/>
      <c r="B23" s="21"/>
      <c r="C23" s="17" t="s">
        <v>79</v>
      </c>
      <c r="D23" s="18" t="s">
        <v>80</v>
      </c>
    </row>
    <row r="24" customFormat="false" ht="23.25" hidden="false" customHeight="true" outlineLevel="0" collapsed="false">
      <c r="A24" s="15"/>
      <c r="B24" s="21"/>
      <c r="C24" s="17" t="s">
        <v>81</v>
      </c>
      <c r="D24" s="18" t="s">
        <v>82</v>
      </c>
    </row>
    <row r="25" customFormat="false" ht="23.25" hidden="false" customHeight="true" outlineLevel="0" collapsed="false">
      <c r="A25" s="15"/>
      <c r="B25" s="21"/>
      <c r="C25" s="17" t="s">
        <v>83</v>
      </c>
    </row>
    <row r="26" customFormat="false" ht="3.75" hidden="false" customHeight="true" outlineLevel="0" collapsed="false">
      <c r="A26" s="20"/>
      <c r="B26" s="20"/>
      <c r="C26" s="20"/>
      <c r="D26" s="20"/>
    </row>
    <row r="27" customFormat="false" ht="23.25" hidden="false" customHeight="true" outlineLevel="0" collapsed="false">
      <c r="A27" s="15" t="s">
        <v>88</v>
      </c>
      <c r="B27" s="21" t="s">
        <v>89</v>
      </c>
      <c r="C27" s="17" t="s">
        <v>71</v>
      </c>
      <c r="D27" s="18" t="s">
        <v>72</v>
      </c>
    </row>
    <row r="28" customFormat="false" ht="23.25" hidden="false" customHeight="true" outlineLevel="0" collapsed="false">
      <c r="A28" s="15"/>
      <c r="B28" s="21"/>
      <c r="C28" s="17" t="s">
        <v>73</v>
      </c>
      <c r="D28" s="18" t="s">
        <v>74</v>
      </c>
    </row>
    <row r="29" customFormat="false" ht="23.25" hidden="false" customHeight="true" outlineLevel="0" collapsed="false">
      <c r="A29" s="15"/>
      <c r="B29" s="21"/>
      <c r="C29" s="17" t="s">
        <v>75</v>
      </c>
      <c r="D29" s="18" t="s">
        <v>76</v>
      </c>
    </row>
    <row r="30" customFormat="false" ht="23.25" hidden="false" customHeight="true" outlineLevel="0" collapsed="false">
      <c r="A30" s="15"/>
      <c r="B30" s="21"/>
      <c r="C30" s="17" t="s">
        <v>77</v>
      </c>
      <c r="D30" s="18" t="s">
        <v>78</v>
      </c>
    </row>
    <row r="31" customFormat="false" ht="23.25" hidden="false" customHeight="true" outlineLevel="0" collapsed="false">
      <c r="A31" s="15"/>
      <c r="B31" s="21"/>
      <c r="C31" s="17" t="s">
        <v>79</v>
      </c>
      <c r="D31" s="18" t="s">
        <v>80</v>
      </c>
    </row>
    <row r="32" customFormat="false" ht="23.25" hidden="false" customHeight="true" outlineLevel="0" collapsed="false">
      <c r="A32" s="15"/>
      <c r="B32" s="21"/>
      <c r="C32" s="17" t="s">
        <v>81</v>
      </c>
      <c r="D32" s="18" t="s">
        <v>82</v>
      </c>
    </row>
    <row r="33" customFormat="false" ht="23.25" hidden="false" customHeight="true" outlineLevel="0" collapsed="false">
      <c r="A33" s="15"/>
      <c r="B33" s="21"/>
      <c r="C33" s="17" t="s">
        <v>83</v>
      </c>
    </row>
    <row r="34" customFormat="false" ht="3.75" hidden="false" customHeight="true" outlineLevel="0" collapsed="false">
      <c r="A34" s="20"/>
      <c r="B34" s="20"/>
      <c r="C34" s="20"/>
      <c r="D34" s="20"/>
    </row>
    <row r="35" customFormat="false" ht="23.25" hidden="false" customHeight="true" outlineLevel="0" collapsed="false">
      <c r="A35" s="15" t="s">
        <v>90</v>
      </c>
      <c r="B35" s="21" t="s">
        <v>91</v>
      </c>
      <c r="C35" s="17" t="s">
        <v>71</v>
      </c>
      <c r="D35" s="18" t="s">
        <v>72</v>
      </c>
    </row>
    <row r="36" customFormat="false" ht="23.25" hidden="false" customHeight="true" outlineLevel="0" collapsed="false">
      <c r="A36" s="15"/>
      <c r="B36" s="21"/>
      <c r="C36" s="17" t="s">
        <v>73</v>
      </c>
      <c r="D36" s="18" t="s">
        <v>74</v>
      </c>
    </row>
    <row r="37" customFormat="false" ht="23.25" hidden="false" customHeight="true" outlineLevel="0" collapsed="false">
      <c r="A37" s="15"/>
      <c r="B37" s="21"/>
      <c r="C37" s="17" t="s">
        <v>75</v>
      </c>
      <c r="D37" s="18" t="s">
        <v>76</v>
      </c>
    </row>
    <row r="38" customFormat="false" ht="23.25" hidden="false" customHeight="true" outlineLevel="0" collapsed="false">
      <c r="A38" s="15"/>
      <c r="B38" s="21"/>
      <c r="C38" s="17" t="s">
        <v>77</v>
      </c>
      <c r="D38" s="18" t="s">
        <v>78</v>
      </c>
    </row>
    <row r="39" customFormat="false" ht="23.25" hidden="false" customHeight="true" outlineLevel="0" collapsed="false">
      <c r="A39" s="15"/>
      <c r="B39" s="21"/>
      <c r="C39" s="17" t="s">
        <v>79</v>
      </c>
      <c r="D39" s="18" t="s">
        <v>80</v>
      </c>
    </row>
    <row r="40" customFormat="false" ht="23.25" hidden="false" customHeight="true" outlineLevel="0" collapsed="false">
      <c r="A40" s="15"/>
      <c r="B40" s="21"/>
      <c r="C40" s="17" t="s">
        <v>81</v>
      </c>
      <c r="D40" s="18" t="s">
        <v>82</v>
      </c>
    </row>
    <row r="41" customFormat="false" ht="23.25" hidden="false" customHeight="true" outlineLevel="0" collapsed="false">
      <c r="A41" s="15"/>
      <c r="B41" s="21"/>
      <c r="C41" s="17" t="s">
        <v>83</v>
      </c>
    </row>
    <row r="42" customFormat="false" ht="3.75" hidden="false" customHeight="true" outlineLevel="0" collapsed="false">
      <c r="A42" s="20"/>
      <c r="B42" s="20"/>
      <c r="C42" s="20"/>
      <c r="D42" s="20"/>
    </row>
    <row r="43" customFormat="false" ht="23.25" hidden="false" customHeight="true" outlineLevel="0" collapsed="false">
      <c r="A43" s="15" t="s">
        <v>92</v>
      </c>
      <c r="B43" s="21" t="s">
        <v>93</v>
      </c>
      <c r="C43" s="17" t="s">
        <v>71</v>
      </c>
      <c r="D43" s="18" t="s">
        <v>72</v>
      </c>
    </row>
    <row r="44" customFormat="false" ht="23.25" hidden="false" customHeight="true" outlineLevel="0" collapsed="false">
      <c r="A44" s="15"/>
      <c r="B44" s="21"/>
      <c r="C44" s="17" t="s">
        <v>73</v>
      </c>
      <c r="D44" s="18" t="s">
        <v>74</v>
      </c>
    </row>
    <row r="45" customFormat="false" ht="23.25" hidden="false" customHeight="true" outlineLevel="0" collapsed="false">
      <c r="A45" s="15"/>
      <c r="B45" s="21"/>
      <c r="C45" s="17" t="s">
        <v>75</v>
      </c>
      <c r="D45" s="18" t="s">
        <v>76</v>
      </c>
    </row>
    <row r="46" customFormat="false" ht="23.25" hidden="false" customHeight="true" outlineLevel="0" collapsed="false">
      <c r="A46" s="15"/>
      <c r="B46" s="21"/>
      <c r="C46" s="17" t="s">
        <v>77</v>
      </c>
      <c r="D46" s="18" t="s">
        <v>78</v>
      </c>
    </row>
    <row r="47" customFormat="false" ht="23.25" hidden="false" customHeight="true" outlineLevel="0" collapsed="false">
      <c r="A47" s="15"/>
      <c r="B47" s="21"/>
      <c r="C47" s="17" t="s">
        <v>79</v>
      </c>
      <c r="D47" s="18" t="s">
        <v>80</v>
      </c>
    </row>
    <row r="48" customFormat="false" ht="23.25" hidden="false" customHeight="true" outlineLevel="0" collapsed="false">
      <c r="A48" s="15"/>
      <c r="B48" s="21"/>
      <c r="C48" s="17" t="s">
        <v>81</v>
      </c>
      <c r="D48" s="18" t="s">
        <v>82</v>
      </c>
    </row>
    <row r="49" customFormat="false" ht="23.25" hidden="false" customHeight="true" outlineLevel="0" collapsed="false">
      <c r="A49" s="15"/>
      <c r="B49" s="21"/>
      <c r="C49" s="17" t="s">
        <v>83</v>
      </c>
    </row>
    <row r="50" customFormat="false" ht="3.75" hidden="false" customHeight="true" outlineLevel="0" collapsed="false">
      <c r="A50" s="20"/>
      <c r="B50" s="20"/>
      <c r="C50" s="20"/>
      <c r="D50" s="20"/>
    </row>
    <row r="51" customFormat="false" ht="23.25" hidden="false" customHeight="true" outlineLevel="0" collapsed="false">
      <c r="A51" s="15" t="s">
        <v>94</v>
      </c>
      <c r="B51" s="23"/>
      <c r="C51" s="17" t="s">
        <v>95</v>
      </c>
      <c r="D51" s="18" t="s">
        <v>96</v>
      </c>
    </row>
    <row r="52" customFormat="false" ht="23.25" hidden="false" customHeight="true" outlineLevel="0" collapsed="false">
      <c r="A52" s="15"/>
      <c r="B52" s="24" t="s">
        <v>97</v>
      </c>
      <c r="C52" s="17" t="s">
        <v>98</v>
      </c>
      <c r="D52" s="18" t="s">
        <v>96</v>
      </c>
    </row>
    <row r="53" customFormat="false" ht="23.25" hidden="false" customHeight="true" outlineLevel="0" collapsed="false">
      <c r="A53" s="15"/>
      <c r="B53" s="24"/>
      <c r="C53" s="17" t="s">
        <v>99</v>
      </c>
      <c r="D53" s="18" t="s">
        <v>96</v>
      </c>
    </row>
    <row r="54" customFormat="false" ht="23.25" hidden="false" customHeight="true" outlineLevel="0" collapsed="false">
      <c r="A54" s="15"/>
      <c r="B54" s="24"/>
      <c r="C54" s="17" t="s">
        <v>100</v>
      </c>
      <c r="D54" s="18" t="s">
        <v>96</v>
      </c>
    </row>
    <row r="55" customFormat="false" ht="23.25" hidden="false" customHeight="true" outlineLevel="0" collapsed="false">
      <c r="A55" s="15"/>
      <c r="B55" s="24"/>
      <c r="C55" s="17" t="s">
        <v>101</v>
      </c>
      <c r="D55" s="18" t="s">
        <v>96</v>
      </c>
    </row>
    <row r="56" customFormat="false" ht="23.25" hidden="false" customHeight="true" outlineLevel="0" collapsed="false">
      <c r="A56" s="15"/>
      <c r="B56" s="24"/>
      <c r="C56" s="17" t="s">
        <v>102</v>
      </c>
      <c r="D56" s="18" t="s">
        <v>96</v>
      </c>
    </row>
    <row r="57" customFormat="false" ht="23.25" hidden="false" customHeight="true" outlineLevel="0" collapsed="false">
      <c r="A57" s="15"/>
      <c r="B57" s="24"/>
      <c r="C57" s="17" t="s">
        <v>83</v>
      </c>
    </row>
    <row r="58" customFormat="false" ht="3.75" hidden="false" customHeight="true" outlineLevel="0" collapsed="false">
      <c r="A58" s="20"/>
      <c r="B58" s="20"/>
      <c r="C58" s="20"/>
      <c r="D58" s="20"/>
    </row>
    <row r="59" customFormat="false" ht="23.25" hidden="false" customHeight="true" outlineLevel="0" collapsed="false">
      <c r="A59" s="15" t="s">
        <v>103</v>
      </c>
      <c r="B59" s="24" t="s">
        <v>104</v>
      </c>
      <c r="C59" s="17" t="s">
        <v>71</v>
      </c>
      <c r="D59" s="18" t="s">
        <v>105</v>
      </c>
    </row>
    <row r="60" customFormat="false" ht="23.25" hidden="false" customHeight="true" outlineLevel="0" collapsed="false">
      <c r="A60" s="15"/>
      <c r="B60" s="24"/>
      <c r="C60" s="17" t="s">
        <v>73</v>
      </c>
      <c r="D60" s="18" t="s">
        <v>105</v>
      </c>
    </row>
    <row r="61" customFormat="false" ht="23.25" hidden="false" customHeight="true" outlineLevel="0" collapsed="false">
      <c r="A61" s="15"/>
      <c r="B61" s="24"/>
      <c r="C61" s="17" t="s">
        <v>75</v>
      </c>
      <c r="D61" s="18" t="s">
        <v>105</v>
      </c>
    </row>
    <row r="62" customFormat="false" ht="23.25" hidden="false" customHeight="true" outlineLevel="0" collapsed="false">
      <c r="A62" s="15"/>
      <c r="B62" s="24"/>
      <c r="C62" s="17" t="s">
        <v>77</v>
      </c>
      <c r="D62" s="18" t="s">
        <v>105</v>
      </c>
    </row>
    <row r="63" customFormat="false" ht="23.25" hidden="false" customHeight="true" outlineLevel="0" collapsed="false">
      <c r="A63" s="15"/>
      <c r="B63" s="24"/>
      <c r="C63" s="17" t="s">
        <v>106</v>
      </c>
      <c r="D63" s="18" t="s">
        <v>105</v>
      </c>
    </row>
    <row r="64" customFormat="false" ht="23.25" hidden="false" customHeight="true" outlineLevel="0" collapsed="false">
      <c r="A64" s="15"/>
      <c r="B64" s="24"/>
      <c r="C64" s="17" t="s">
        <v>107</v>
      </c>
      <c r="D64" s="18" t="s">
        <v>105</v>
      </c>
    </row>
    <row r="65" customFormat="false" ht="23.25" hidden="false" customHeight="true" outlineLevel="0" collapsed="false">
      <c r="A65" s="15"/>
      <c r="B65" s="24"/>
      <c r="C65" s="17" t="s">
        <v>83</v>
      </c>
      <c r="D65" s="18" t="s">
        <v>105</v>
      </c>
    </row>
    <row r="66" customFormat="false" ht="3.75" hidden="false" customHeight="true" outlineLevel="0" collapsed="false">
      <c r="A66" s="20"/>
      <c r="B66" s="20"/>
      <c r="C66" s="20"/>
      <c r="D66" s="20"/>
    </row>
  </sheetData>
  <mergeCells count="24">
    <mergeCell ref="A3:A9"/>
    <mergeCell ref="B3:B9"/>
    <mergeCell ref="A10:D10"/>
    <mergeCell ref="A11:A17"/>
    <mergeCell ref="B11:B17"/>
    <mergeCell ref="A18:D18"/>
    <mergeCell ref="A19:A25"/>
    <mergeCell ref="B19:B25"/>
    <mergeCell ref="A26:D26"/>
    <mergeCell ref="A27:A33"/>
    <mergeCell ref="B27:B33"/>
    <mergeCell ref="A34:D34"/>
    <mergeCell ref="A35:A41"/>
    <mergeCell ref="B35:B41"/>
    <mergeCell ref="A42:D42"/>
    <mergeCell ref="A43:A49"/>
    <mergeCell ref="B43:B49"/>
    <mergeCell ref="A50:D50"/>
    <mergeCell ref="A51:A57"/>
    <mergeCell ref="B52:B57"/>
    <mergeCell ref="A58:D58"/>
    <mergeCell ref="A59:A65"/>
    <mergeCell ref="B59:B65"/>
    <mergeCell ref="A66:D6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8" zeroHeight="false" outlineLevelRow="0" outlineLevelCol="0"/>
  <cols>
    <col collapsed="false" customWidth="true" hidden="false" outlineLevel="0" max="1" min="1" style="0" width="25.11"/>
    <col collapsed="false" customWidth="true" hidden="false" outlineLevel="0" max="2" min="2" style="0" width="67.66"/>
    <col collapsed="false" customWidth="true" hidden="false" outlineLevel="0" max="3" min="3" style="25" width="70"/>
    <col collapsed="false" customWidth="true" hidden="false" outlineLevel="0" max="4" min="4" style="25" width="51.77"/>
  </cols>
  <sheetData>
    <row r="1" customFormat="false" ht="18" hidden="false" customHeight="false" outlineLevel="0" collapsed="false">
      <c r="A1" s="26" t="s">
        <v>108</v>
      </c>
      <c r="B1" s="26"/>
      <c r="C1" s="27" t="s">
        <v>109</v>
      </c>
      <c r="D1" s="27" t="s">
        <v>110</v>
      </c>
    </row>
    <row r="2" customFormat="false" ht="54" hidden="false" customHeight="true" outlineLevel="0" collapsed="false">
      <c r="A2" s="28" t="s">
        <v>111</v>
      </c>
      <c r="B2" s="16" t="s">
        <v>112</v>
      </c>
      <c r="C2" s="29" t="s">
        <v>113</v>
      </c>
      <c r="D2" s="25" t="s">
        <v>114</v>
      </c>
    </row>
    <row r="3" customFormat="false" ht="18" hidden="false" customHeight="false" outlineLevel="0" collapsed="false">
      <c r="A3" s="28"/>
      <c r="B3" s="16"/>
      <c r="C3" s="29" t="s">
        <v>115</v>
      </c>
      <c r="D3" s="25" t="s">
        <v>116</v>
      </c>
    </row>
    <row r="4" customFormat="false" ht="18" hidden="false" customHeight="false" outlineLevel="0" collapsed="false">
      <c r="A4" s="28"/>
      <c r="B4" s="16"/>
      <c r="C4" s="29" t="s">
        <v>117</v>
      </c>
      <c r="D4" s="25" t="s">
        <v>118</v>
      </c>
    </row>
    <row r="5" customFormat="false" ht="36" hidden="false" customHeight="false" outlineLevel="0" collapsed="false">
      <c r="A5" s="28"/>
      <c r="B5" s="16"/>
      <c r="C5" s="29" t="s">
        <v>119</v>
      </c>
      <c r="D5" s="25" t="s">
        <v>120</v>
      </c>
    </row>
    <row r="6" customFormat="false" ht="18" hidden="false" customHeight="false" outlineLevel="0" collapsed="false">
      <c r="A6" s="28"/>
      <c r="B6" s="16"/>
      <c r="C6" s="29" t="s">
        <v>121</v>
      </c>
      <c r="D6" s="25" t="s">
        <v>122</v>
      </c>
    </row>
    <row r="7" customFormat="false" ht="18" hidden="false" customHeight="false" outlineLevel="0" collapsed="false">
      <c r="A7" s="30"/>
      <c r="B7" s="30"/>
      <c r="C7" s="31"/>
      <c r="D7" s="31"/>
    </row>
    <row r="8" customFormat="false" ht="54" hidden="false" customHeight="true" outlineLevel="0" collapsed="false">
      <c r="A8" s="28" t="s">
        <v>123</v>
      </c>
      <c r="B8" s="16" t="s">
        <v>124</v>
      </c>
      <c r="C8" s="29" t="s">
        <v>125</v>
      </c>
      <c r="D8" s="25" t="s">
        <v>126</v>
      </c>
    </row>
    <row r="9" customFormat="false" ht="18" hidden="false" customHeight="false" outlineLevel="0" collapsed="false">
      <c r="A9" s="28"/>
      <c r="B9" s="16"/>
      <c r="C9" s="29" t="s">
        <v>127</v>
      </c>
      <c r="D9" s="25" t="s">
        <v>128</v>
      </c>
    </row>
    <row r="10" customFormat="false" ht="36" hidden="false" customHeight="false" outlineLevel="0" collapsed="false">
      <c r="A10" s="28"/>
      <c r="B10" s="16"/>
      <c r="C10" s="29" t="s">
        <v>129</v>
      </c>
      <c r="D10" s="25" t="s">
        <v>130</v>
      </c>
    </row>
    <row r="11" customFormat="false" ht="54" hidden="false" customHeight="false" outlineLevel="0" collapsed="false">
      <c r="A11" s="28"/>
      <c r="B11" s="16"/>
      <c r="C11" s="29" t="s">
        <v>131</v>
      </c>
      <c r="D11" s="25" t="s">
        <v>132</v>
      </c>
    </row>
    <row r="12" customFormat="false" ht="36" hidden="false" customHeight="false" outlineLevel="0" collapsed="false">
      <c r="A12" s="28"/>
      <c r="B12" s="16"/>
      <c r="C12" s="29" t="s">
        <v>133</v>
      </c>
      <c r="D12" s="25" t="s">
        <v>134</v>
      </c>
    </row>
    <row r="13" customFormat="false" ht="18" hidden="false" customHeight="false" outlineLevel="0" collapsed="false">
      <c r="A13" s="28"/>
      <c r="B13" s="16"/>
      <c r="C13" s="29" t="s">
        <v>121</v>
      </c>
    </row>
    <row r="14" customFormat="false" ht="18" hidden="false" customHeight="false" outlineLevel="0" collapsed="false">
      <c r="A14" s="30"/>
      <c r="B14" s="30"/>
      <c r="C14" s="31"/>
      <c r="D14" s="31"/>
    </row>
    <row r="15" customFormat="false" ht="18" hidden="false" customHeight="true" outlineLevel="0" collapsed="false">
      <c r="A15" s="28" t="s">
        <v>135</v>
      </c>
      <c r="B15" s="16" t="s">
        <v>136</v>
      </c>
      <c r="C15" s="32" t="s">
        <v>137</v>
      </c>
    </row>
    <row r="16" customFormat="false" ht="18" hidden="false" customHeight="false" outlineLevel="0" collapsed="false">
      <c r="A16" s="28"/>
      <c r="B16" s="16"/>
      <c r="C16" s="32" t="s">
        <v>138</v>
      </c>
    </row>
    <row r="17" customFormat="false" ht="18" hidden="false" customHeight="false" outlineLevel="0" collapsed="false">
      <c r="A17" s="28"/>
      <c r="B17" s="16"/>
      <c r="C17" s="32" t="s">
        <v>139</v>
      </c>
    </row>
    <row r="18" customFormat="false" ht="18" hidden="false" customHeight="false" outlineLevel="0" collapsed="false">
      <c r="A18" s="28"/>
      <c r="B18" s="16"/>
      <c r="C18" s="32" t="s">
        <v>140</v>
      </c>
    </row>
    <row r="19" customFormat="false" ht="54" hidden="false" customHeight="false" outlineLevel="0" collapsed="false">
      <c r="A19" s="28"/>
      <c r="B19" s="16"/>
      <c r="C19" s="32" t="s">
        <v>141</v>
      </c>
    </row>
    <row r="20" customFormat="false" ht="36" hidden="false" customHeight="false" outlineLevel="0" collapsed="false">
      <c r="A20" s="28"/>
      <c r="B20" s="16"/>
      <c r="C20" s="32" t="s">
        <v>142</v>
      </c>
    </row>
    <row r="21" customFormat="false" ht="36" hidden="false" customHeight="false" outlineLevel="0" collapsed="false">
      <c r="A21" s="28"/>
      <c r="B21" s="16"/>
      <c r="C21" s="32" t="s">
        <v>143</v>
      </c>
    </row>
    <row r="22" customFormat="false" ht="18" hidden="false" customHeight="false" outlineLevel="0" collapsed="false">
      <c r="A22" s="28"/>
      <c r="B22" s="16"/>
      <c r="C22" s="32" t="s">
        <v>144</v>
      </c>
    </row>
    <row r="23" customFormat="false" ht="18" hidden="false" customHeight="false" outlineLevel="0" collapsed="false">
      <c r="A23" s="28"/>
      <c r="B23" s="16"/>
      <c r="C23" s="32" t="s">
        <v>145</v>
      </c>
    </row>
    <row r="24" customFormat="false" ht="18" hidden="false" customHeight="false" outlineLevel="0" collapsed="false">
      <c r="A24" s="30"/>
      <c r="B24" s="30"/>
      <c r="C24" s="31"/>
      <c r="D24" s="31"/>
    </row>
    <row r="25" customFormat="false" ht="18" hidden="false" customHeight="true" outlineLevel="0" collapsed="false">
      <c r="A25" s="16" t="s">
        <v>146</v>
      </c>
      <c r="B25" s="16" t="s">
        <v>147</v>
      </c>
    </row>
    <row r="26" customFormat="false" ht="18" hidden="false" customHeight="false" outlineLevel="0" collapsed="false">
      <c r="A26" s="16"/>
      <c r="B26" s="16"/>
      <c r="C26" s="25" t="s">
        <v>148</v>
      </c>
    </row>
    <row r="27" customFormat="false" ht="18" hidden="false" customHeight="false" outlineLevel="0" collapsed="false">
      <c r="A27" s="16"/>
      <c r="B27" s="16"/>
      <c r="C27" s="25" t="s">
        <v>149</v>
      </c>
    </row>
    <row r="28" customFormat="false" ht="18" hidden="false" customHeight="false" outlineLevel="0" collapsed="false">
      <c r="A28" s="16"/>
      <c r="B28" s="16"/>
      <c r="C28" s="25" t="s">
        <v>150</v>
      </c>
    </row>
    <row r="29" customFormat="false" ht="18" hidden="false" customHeight="false" outlineLevel="0" collapsed="false">
      <c r="A29" s="16"/>
      <c r="B29" s="16"/>
      <c r="C29" s="25" t="s">
        <v>151</v>
      </c>
    </row>
    <row r="30" customFormat="false" ht="18" hidden="false" customHeight="false" outlineLevel="0" collapsed="false">
      <c r="A30" s="16"/>
      <c r="B30" s="16"/>
      <c r="C30" s="25" t="s">
        <v>152</v>
      </c>
    </row>
    <row r="31" customFormat="false" ht="18" hidden="false" customHeight="false" outlineLevel="0" collapsed="false">
      <c r="A31" s="16"/>
      <c r="B31" s="16"/>
      <c r="C31" s="25" t="s">
        <v>153</v>
      </c>
    </row>
    <row r="32" customFormat="false" ht="18" hidden="false" customHeight="false" outlineLevel="0" collapsed="false">
      <c r="A32" s="16"/>
      <c r="B32" s="16"/>
      <c r="C32" s="25" t="s">
        <v>154</v>
      </c>
    </row>
    <row r="33" customFormat="false" ht="18" hidden="false" customHeight="false" outlineLevel="0" collapsed="false">
      <c r="A33" s="16"/>
      <c r="B33" s="16"/>
      <c r="C33" s="25" t="s">
        <v>155</v>
      </c>
    </row>
    <row r="34" customFormat="false" ht="18" hidden="false" customHeight="false" outlineLevel="0" collapsed="false">
      <c r="A34" s="16"/>
      <c r="B34" s="16"/>
      <c r="C34" s="25" t="s">
        <v>156</v>
      </c>
    </row>
    <row r="35" customFormat="false" ht="18" hidden="false" customHeight="false" outlineLevel="0" collapsed="false">
      <c r="A35" s="16"/>
      <c r="B35" s="16"/>
      <c r="C35" s="25" t="s">
        <v>157</v>
      </c>
    </row>
    <row r="36" customFormat="false" ht="18" hidden="false" customHeight="false" outlineLevel="0" collapsed="false">
      <c r="A36" s="16"/>
      <c r="B36" s="16"/>
      <c r="C36" s="25" t="s">
        <v>158</v>
      </c>
    </row>
    <row r="37" customFormat="false" ht="18" hidden="false" customHeight="false" outlineLevel="0" collapsed="false">
      <c r="A37" s="16"/>
      <c r="B37" s="16"/>
      <c r="C37" s="25" t="s">
        <v>159</v>
      </c>
    </row>
    <row r="38" customFormat="false" ht="18" hidden="false" customHeight="false" outlineLevel="0" collapsed="false">
      <c r="A38" s="16"/>
      <c r="B38" s="16"/>
      <c r="C38" s="25" t="s">
        <v>160</v>
      </c>
    </row>
    <row r="39" customFormat="false" ht="18" hidden="false" customHeight="false" outlineLevel="0" collapsed="false">
      <c r="A39" s="16"/>
      <c r="B39" s="16"/>
      <c r="C39" s="25" t="s">
        <v>161</v>
      </c>
    </row>
    <row r="40" customFormat="false" ht="18" hidden="false" customHeight="false" outlineLevel="0" collapsed="false">
      <c r="A40" s="16"/>
      <c r="B40" s="16"/>
      <c r="C40" s="25" t="s">
        <v>162</v>
      </c>
    </row>
    <row r="41" customFormat="false" ht="18" hidden="false" customHeight="false" outlineLevel="0" collapsed="false">
      <c r="A41" s="16"/>
      <c r="B41" s="16"/>
      <c r="C41" s="25" t="s">
        <v>163</v>
      </c>
    </row>
  </sheetData>
  <mergeCells count="8">
    <mergeCell ref="A2:A6"/>
    <mergeCell ref="B2:B6"/>
    <mergeCell ref="A8:A13"/>
    <mergeCell ref="B8:B13"/>
    <mergeCell ref="A15:A23"/>
    <mergeCell ref="B15:B23"/>
    <mergeCell ref="A25:A41"/>
    <mergeCell ref="B25:B4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2025-05-28T05:14:03Z</dcterms:created>
  <dc:creator>Pawan Gupta</dc:creator>
  <dc:description/>
  <dc:language>en-US</dc:language>
  <cp:lastModifiedBy/>
  <cp:lastPrinted>2025-05-29T07:29:26Z</cp:lastPrinted>
  <dcterms:modified xsi:type="dcterms:W3CDTF">2025-05-30T16:30:53Z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