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fb04c9b635cdd7/1002 Yoga_Old_C_drive_05072022/UBHAY BHARTI/Gennext/"/>
    </mc:Choice>
  </mc:AlternateContent>
  <xr:revisionPtr revIDLastSave="97" documentId="8_{A59B6463-745C-4A07-B660-B8885BA25164}" xr6:coauthVersionLast="47" xr6:coauthVersionMax="47" xr10:uidLastSave="{0BBD87DB-6AF9-4D3F-B70C-1177ED983770}"/>
  <bookViews>
    <workbookView xWindow="-108" yWindow="-108" windowWidth="23256" windowHeight="12816" activeTab="1" xr2:uid="{D00AE894-92D6-4621-A6B3-D34503CE6E14}"/>
  </bookViews>
  <sheets>
    <sheet name="PT" sheetId="3" r:id="rId1"/>
    <sheet name="Movment Register" sheetId="4" r:id="rId2"/>
    <sheet name="tally_group" sheetId="1" r:id="rId3"/>
    <sheet name="GFields" sheetId="2" r:id="rId4"/>
  </sheets>
  <calcPr calcId="0"/>
  <pivotCaches>
    <pivotCache cacheId="11" r:id="rId5"/>
  </pivotCaches>
</workbook>
</file>

<file path=xl/calcChain.xml><?xml version="1.0" encoding="utf-8"?>
<calcChain xmlns="http://schemas.openxmlformats.org/spreadsheetml/2006/main">
  <c r="B45" i="2" l="1"/>
  <c r="E48" i="1"/>
  <c r="AQ48" i="1"/>
</calcChain>
</file>

<file path=xl/sharedStrings.xml><?xml version="1.0" encoding="utf-8"?>
<sst xmlns="http://schemas.openxmlformats.org/spreadsheetml/2006/main" count="1312" uniqueCount="234">
  <si>
    <t>RECORD_TYPE</t>
  </si>
  <si>
    <t>ADDLALLOCTYPE</t>
  </si>
  <si>
    <t>AFFECTSGROSSPROFIT</t>
  </si>
  <si>
    <t>AFFECTSSTOCK</t>
  </si>
  <si>
    <t>ALTERID</t>
  </si>
  <si>
    <t>ASORIGINAL</t>
  </si>
  <si>
    <t>AUDITDETAILS</t>
  </si>
  <si>
    <t>BASICGROUPISCALCULABLE</t>
  </si>
  <si>
    <t>ENTEREDBY</t>
  </si>
  <si>
    <t>EXCISETARIFFDETAILS</t>
  </si>
  <si>
    <t>EXTARIFFDUTYHEADDETAILS</t>
  </si>
  <si>
    <t>GROUP_NAME</t>
  </si>
  <si>
    <t>GROUP_RESERVEDNAME</t>
  </si>
  <si>
    <t>GSTCLASSFNIGSTRATES</t>
  </si>
  <si>
    <t>GSTDETAILS</t>
  </si>
  <si>
    <t>GUID</t>
  </si>
  <si>
    <t>HSNDETAILS</t>
  </si>
  <si>
    <t>ISADDABLE</t>
  </si>
  <si>
    <t>ISBILLWISEON</t>
  </si>
  <si>
    <t>ISCONDENSED</t>
  </si>
  <si>
    <t>ISCOSTCENTRESON</t>
  </si>
  <si>
    <t>ISDEEMEDPOSITIVE</t>
  </si>
  <si>
    <t>ISDELETED</t>
  </si>
  <si>
    <t>ISGROUPFORLOANPYMNT</t>
  </si>
  <si>
    <t>ISGROUPFORLOANRCPT</t>
  </si>
  <si>
    <t>ISINVDETAILSENABLE</t>
  </si>
  <si>
    <t>ISRATEINCLUSIVEVAT</t>
  </si>
  <si>
    <t>ISREVENUE</t>
  </si>
  <si>
    <t>ISSECURITYONWHENENTERED</t>
  </si>
  <si>
    <t>ISSUBLEDGER</t>
  </si>
  <si>
    <t>ISUPDATINGTARGETID</t>
  </si>
  <si>
    <t>LANGUAGENAME</t>
  </si>
  <si>
    <t>PARENT</t>
  </si>
  <si>
    <t>SALESTAXCESSDETAILS</t>
  </si>
  <si>
    <t>SCHVIDETAILS</t>
  </si>
  <si>
    <t>SERVICETAXDETAILS</t>
  </si>
  <si>
    <t>SORTPOSITION</t>
  </si>
  <si>
    <t>TCSCATEGORYDETAILS</t>
  </si>
  <si>
    <t>TDSCATEGORYDETAILS</t>
  </si>
  <si>
    <t>TEMPGSTITEMSLABRATES</t>
  </si>
  <si>
    <t>TRACKNEGATIVEBALANCES</t>
  </si>
  <si>
    <t>VATDETAILS</t>
  </si>
  <si>
    <t>XBRLDETAIL</t>
  </si>
  <si>
    <t>GROUP</t>
  </si>
  <si>
    <t>No</t>
  </si>
  <si>
    <t>Yes</t>
  </si>
  <si>
    <t>Branch / Divisions</t>
  </si>
  <si>
    <t>9a44c625-2c3b-4728-b6e9-d69b488cb701-00000007</t>
  </si>
  <si>
    <t>NAME_LIST_TYPE=String; NAME=Branch / Divisions | 1033</t>
  </si>
  <si>
    <t>Capital Account</t>
  </si>
  <si>
    <t>9a44c625-2c3b-4728-b6e9-d69b488cb701-00000001</t>
  </si>
  <si>
    <t>NAME_LIST_TYPE=String; NAME=Capital Account | 1033</t>
  </si>
  <si>
    <t>Accounts</t>
  </si>
  <si>
    <t>Current Assets</t>
  </si>
  <si>
    <t>9a44c625-2c3b-4728-b6e9-d69b488cb701-00000006</t>
  </si>
  <si>
    <t>NAME_LIST_TYPE=String; NAME=Current Assets | 1033</t>
  </si>
  <si>
    <t>Current Liabilities</t>
  </si>
  <si>
    <t>9a44c625-2c3b-4728-b6e9-d69b488cb701-00000003</t>
  </si>
  <si>
    <t>NAME_LIST_TYPE=String; NAME=Current Liabilities | 1033</t>
  </si>
  <si>
    <t>Direct Expenses</t>
  </si>
  <si>
    <t>9a44c625-2c3b-4728-b6e9-d69b488cb701-0000001a</t>
  </si>
  <si>
    <t>NAME_LIST_TYPE=String; NAME=Expenses (Direct) | 1033</t>
  </si>
  <si>
    <t>Direct Incomes</t>
  </si>
  <si>
    <t>9a44c625-2c3b-4728-b6e9-d69b488cb701-00000019</t>
  </si>
  <si>
    <t>NAME_LIST_TYPE=String; NAME=Income (Direct) | 1033</t>
  </si>
  <si>
    <t>Fixed Assets</t>
  </si>
  <si>
    <t>9a44c625-2c3b-4728-b6e9-d69b488cb701-00000004</t>
  </si>
  <si>
    <t>NAME_LIST_TYPE=String; NAME=Fixed Assets | 1033</t>
  </si>
  <si>
    <t>Indirect Expenses</t>
  </si>
  <si>
    <t>9a44c625-2c3b-4728-b6e9-d69b488cb701-0000001c</t>
  </si>
  <si>
    <t>NAME_LIST_TYPE=String; NAME=Expenses (Indirect) | 1033</t>
  </si>
  <si>
    <t>Indirect Incomes</t>
  </si>
  <si>
    <t>9a44c625-2c3b-4728-b6e9-d69b488cb701-0000001b</t>
  </si>
  <si>
    <t>NAME_LIST_TYPE=String; NAME=Income (Indirect) | 1033</t>
  </si>
  <si>
    <t>Investments</t>
  </si>
  <si>
    <t>9a44c625-2c3b-4728-b6e9-d69b488cb701-00000005</t>
  </si>
  <si>
    <t>NAME_LIST_TYPE=String; NAME=Investments | 1033</t>
  </si>
  <si>
    <t>Loans (Liability)</t>
  </si>
  <si>
    <t>9a44c625-2c3b-4728-b6e9-d69b488cb701-00000002</t>
  </si>
  <si>
    <t>NAME_LIST_TYPE=String; NAME=Loans (Liability) | 1033</t>
  </si>
  <si>
    <t>Misc. Expenses (ASSET)</t>
  </si>
  <si>
    <t>9a44c625-2c3b-4728-b6e9-d69b488cb701-00000008</t>
  </si>
  <si>
    <t>NAME_LIST_TYPE=String; NAME=Misc. Expenses (ASSET) | 1033</t>
  </si>
  <si>
    <t>; Not Applicable</t>
  </si>
  <si>
    <t>Purchase Accounts</t>
  </si>
  <si>
    <t>9a44c625-2c3b-4728-b6e9-d69b488cb701-00000018</t>
  </si>
  <si>
    <t>NAME_LIST_TYPE=String; NAME=Purchase Accounts | 1033</t>
  </si>
  <si>
    <t>Sales Accounts</t>
  </si>
  <si>
    <t>9a44c625-2c3b-4728-b6e9-d69b488cb701-00000017</t>
  </si>
  <si>
    <t>NAME_LIST_TYPE=String; NAME=Sales Accounts | 1033</t>
  </si>
  <si>
    <t>Suspense A/c</t>
  </si>
  <si>
    <t>9a44c625-2c3b-4728-b6e9-d69b488cb701-00000009</t>
  </si>
  <si>
    <t>NAME_LIST_TYPE=String; NAME=Suspense A/c | 1033</t>
  </si>
  <si>
    <t>Bank Accounts</t>
  </si>
  <si>
    <t>9a44c625-2c3b-4728-b6e9-d69b488cb701-00000016</t>
  </si>
  <si>
    <t>NAME_LIST_TYPE=String; NAME=Bank Accounts | 1033</t>
  </si>
  <si>
    <t>Bank OD A/c</t>
  </si>
  <si>
    <t>9a44c625-2c3b-4728-b6e9-d69b488cb701-0000000b</t>
  </si>
  <si>
    <t>NAME_LIST_TYPE=String; NAME=Bank OCC A/c | 1033</t>
  </si>
  <si>
    <t>Cash-in-Hand</t>
  </si>
  <si>
    <t>9a44c625-2c3b-4728-b6e9-d69b488cb701-00000015</t>
  </si>
  <si>
    <t>NAME_LIST_TYPE=String; NAME=Cash-in-Hand | 1033</t>
  </si>
  <si>
    <t>Deposits (Asset)</t>
  </si>
  <si>
    <t>9a44c625-2c3b-4728-b6e9-d69b488cb701-00000012</t>
  </si>
  <si>
    <t>NAME_LIST_TYPE=String; NAME=Deposits (Asset) | 1033</t>
  </si>
  <si>
    <t>Duties &amp; Taxes</t>
  </si>
  <si>
    <t>9a44c625-2c3b-4728-b6e9-d69b488cb701-0000000e</t>
  </si>
  <si>
    <t>NAME_LIST_TYPE=String; NAME=Duties &amp; Taxes | 1033</t>
  </si>
  <si>
    <t>Loans &amp; Advances (Asset)</t>
  </si>
  <si>
    <t>9a44c625-2c3b-4728-b6e9-d69b488cb701-00000013</t>
  </si>
  <si>
    <t>NAME_LIST_TYPE=String; NAME=Loans &amp; Advances (Asset) | 1033</t>
  </si>
  <si>
    <t>Provisions</t>
  </si>
  <si>
    <t>9a44c625-2c3b-4728-b6e9-d69b488cb701-0000000f</t>
  </si>
  <si>
    <t>NAME_LIST_TYPE=String; NAME=Provisions | 1033</t>
  </si>
  <si>
    <t>Reserves &amp; Surplus</t>
  </si>
  <si>
    <t>9a44c625-2c3b-4728-b6e9-d69b488cb701-0000000a</t>
  </si>
  <si>
    <t>NAME_LIST_TYPE=String; NAME=Retained Earnings | 1033</t>
  </si>
  <si>
    <t>Secured Loans</t>
  </si>
  <si>
    <t>9a44c625-2c3b-4728-b6e9-d69b488cb701-0000000c</t>
  </si>
  <si>
    <t>NAME_LIST_TYPE=String; NAME=Secured Loans | 1033</t>
  </si>
  <si>
    <t>Stock-in-Hand</t>
  </si>
  <si>
    <t>9a44c625-2c3b-4728-b6e9-d69b488cb701-00000011</t>
  </si>
  <si>
    <t>NAME_LIST_TYPE=String; NAME=Stock-in-Hand | 1033</t>
  </si>
  <si>
    <t>Sundry Creditors</t>
  </si>
  <si>
    <t>9a44c625-2c3b-4728-b6e9-d69b488cb701-00000010</t>
  </si>
  <si>
    <t>NAME_LIST_TYPE=String; NAME=Sundry Creditors | 1033</t>
  </si>
  <si>
    <t>Sundry Debtors</t>
  </si>
  <si>
    <t>9a44c625-2c3b-4728-b6e9-d69b488cb701-00000014</t>
  </si>
  <si>
    <t>NAME_LIST_TYPE=String; NAME=Sundry Debtors | 1033</t>
  </si>
  <si>
    <t>Unsecured Loans</t>
  </si>
  <si>
    <t>9a44c625-2c3b-4728-b6e9-d69b488cb701-0000000d</t>
  </si>
  <si>
    <t>NAME_LIST_TYPE=String; NAME=Unsecured Loans | 1033</t>
  </si>
  <si>
    <t>admin</t>
  </si>
  <si>
    <t>Establishment Expenses</t>
  </si>
  <si>
    <t>9a44c625-2c3b-4728-b6e9-d69b488cb701-00001351</t>
  </si>
  <si>
    <t>NAME_LIST_TYPE=String; NAME=Establishment Expenses | 1033</t>
  </si>
  <si>
    <t>Expenses Payable</t>
  </si>
  <si>
    <t>9a44c625-2c3b-4728-b6e9-d69b488cb701-0000135f</t>
  </si>
  <si>
    <t>NAME_LIST_TYPE=String; NAME=Expenses Payable | 1033</t>
  </si>
  <si>
    <t>Financial Expenses</t>
  </si>
  <si>
    <t>9a44c625-2c3b-4728-b6e9-d69b488cb701-0000135e</t>
  </si>
  <si>
    <t>NAME_LIST_TYPE=String; NAME=Financial Expenses | 1033</t>
  </si>
  <si>
    <t>20180101 | 20180101 | Taxable | No | No | No | 5</t>
  </si>
  <si>
    <t>Office Expenses</t>
  </si>
  <si>
    <t>9a44c625-2c3b-4728-b6e9-d69b488cb701-00001359</t>
  </si>
  <si>
    <t>NAME_LIST_TYPE=String; NAME=Office Expenses | 1033</t>
  </si>
  <si>
    <t>Repair &amp; Maintenance</t>
  </si>
  <si>
    <t>9a44c625-2c3b-4728-b6e9-d69b488cb701-0000135b</t>
  </si>
  <si>
    <t>NAME_LIST_TYPE=String; NAME=Repair &amp; Maintenance | 1033</t>
  </si>
  <si>
    <t>Selling &amp; Distribution Expenses</t>
  </si>
  <si>
    <t>9a44c625-2c3b-4728-b6e9-d69b488cb701-0000135c</t>
  </si>
  <si>
    <t>NAME_LIST_TYPE=String; NAME=Selling &amp; Distribution Expenses | 1033</t>
  </si>
  <si>
    <t>Staff Expenses</t>
  </si>
  <si>
    <t>9a44c625-2c3b-4728-b6e9-d69b488cb701-00001358</t>
  </si>
  <si>
    <t>NAME_LIST_TYPE=String; NAME=Staff Expenses | 1033</t>
  </si>
  <si>
    <t>Utilities</t>
  </si>
  <si>
    <t>9a44c625-2c3b-4728-b6e9-d69b488cb701-0000135a</t>
  </si>
  <si>
    <t>NAME_LIST_TYPE=String; NAME=Utilities | 1033</t>
  </si>
  <si>
    <t>Vehicle Expenses</t>
  </si>
  <si>
    <t>9a44c625-2c3b-4728-b6e9-d69b488cb701-00001352</t>
  </si>
  <si>
    <t>NAME_LIST_TYPE=String; NAME=Vehicle Expenses | 1033</t>
  </si>
  <si>
    <t>BVL</t>
  </si>
  <si>
    <t>9a44c625-2c3b-4728-b6e9-d69b488cb701-0000114b</t>
  </si>
  <si>
    <t>NAME_LIST_TYPE=String; NAME=BVL | 1033</t>
  </si>
  <si>
    <t>Car Washing Charges</t>
  </si>
  <si>
    <t>9a44c625-2c3b-4728-b6e9-d69b488cb701-00001356</t>
  </si>
  <si>
    <t>NAME_LIST_TYPE=String; NAME=Car Washing Charges | 1033</t>
  </si>
  <si>
    <t>Fuel Expenses</t>
  </si>
  <si>
    <t>9a44c625-2c3b-4728-b6e9-d69b488cb701-00001355</t>
  </si>
  <si>
    <t>NAME_LIST_TYPE=String; NAME=Fuel Expenses | 1033</t>
  </si>
  <si>
    <t>Parking Expenses</t>
  </si>
  <si>
    <t>9a44c625-2c3b-4728-b6e9-d69b488cb701-00001353</t>
  </si>
  <si>
    <t>NAME_LIST_TYPE=String; NAME=Parking Expenses | 1033</t>
  </si>
  <si>
    <t>Petty Cash Staff</t>
  </si>
  <si>
    <t>9a44c625-2c3b-4728-b6e9-d69b488cb701-00001364</t>
  </si>
  <si>
    <t>NAME_LIST_TYPE=String; NAME=Petty Cash Staff | 1033</t>
  </si>
  <si>
    <t>Staff Food Expenses</t>
  </si>
  <si>
    <t>9a44c625-2c3b-4728-b6e9-d69b488cb701-0000135d</t>
  </si>
  <si>
    <t>NAME_LIST_TYPE=String; NAME=Staff Food Expenses | 1033</t>
  </si>
  <si>
    <t>Vat Payable</t>
  </si>
  <si>
    <t>9a44c625-2c3b-4728-b6e9-d69b488cb701-0000086d</t>
  </si>
  <si>
    <t>NAME_LIST_TYPE=String; NAME=Vat Payable | 1033</t>
  </si>
  <si>
    <t>Vehicle Insurance</t>
  </si>
  <si>
    <t>9a44c625-2c3b-4728-b6e9-d69b488cb701-00001357</t>
  </si>
  <si>
    <t>NAME_LIST_TYPE=String; NAME=Vehicle Insurance | 1033</t>
  </si>
  <si>
    <t>Vehicle Repair &amp; Maintenenace</t>
  </si>
  <si>
    <t>9a44c625-2c3b-4728-b6e9-d69b488cb701-00001354</t>
  </si>
  <si>
    <t>NAME_LIST_TYPE=String; NAME=Vehicle Repair &amp; Maintenenace | 1033</t>
  </si>
  <si>
    <t>Total</t>
  </si>
  <si>
    <t>SNO</t>
  </si>
  <si>
    <t>Field Name</t>
  </si>
  <si>
    <t>(blank)</t>
  </si>
  <si>
    <t>Grand Total</t>
  </si>
  <si>
    <t>Count of GROUP_NAME</t>
  </si>
  <si>
    <t>Date</t>
  </si>
  <si>
    <t>Time</t>
  </si>
  <si>
    <t>Amount</t>
  </si>
  <si>
    <t>Currency</t>
  </si>
  <si>
    <t>Paid By</t>
  </si>
  <si>
    <t>Received By</t>
  </si>
  <si>
    <t>Purpose</t>
  </si>
  <si>
    <t>Document Ref No</t>
  </si>
  <si>
    <t>Document Image</t>
  </si>
  <si>
    <t>Cash</t>
  </si>
  <si>
    <t>Entered By</t>
  </si>
  <si>
    <t>Approved By</t>
  </si>
  <si>
    <t>Accounted Date</t>
  </si>
  <si>
    <t>Accounted by</t>
  </si>
  <si>
    <t>Item</t>
  </si>
  <si>
    <t>Item Name</t>
  </si>
  <si>
    <t>Cash Name</t>
  </si>
  <si>
    <t xml:space="preserve">Date </t>
  </si>
  <si>
    <t>Qty</t>
  </si>
  <si>
    <t>Rate</t>
  </si>
  <si>
    <t>Issued By</t>
  </si>
  <si>
    <t>Issued To</t>
  </si>
  <si>
    <t>Location From</t>
  </si>
  <si>
    <t>Location to</t>
  </si>
  <si>
    <t>Item  Group</t>
  </si>
  <si>
    <t>Manpower</t>
  </si>
  <si>
    <t>Employees Name</t>
  </si>
  <si>
    <t>Employee Category</t>
  </si>
  <si>
    <t>Duration</t>
  </si>
  <si>
    <t>Instructed By</t>
  </si>
  <si>
    <t>Remarks</t>
  </si>
  <si>
    <t>Item Group</t>
  </si>
  <si>
    <t>Input Material</t>
  </si>
  <si>
    <t>Tools</t>
  </si>
  <si>
    <t>Machineries</t>
  </si>
  <si>
    <t>Equipments</t>
  </si>
  <si>
    <t>Vehicles</t>
  </si>
  <si>
    <t>Work in Process</t>
  </si>
  <si>
    <t>Output or Finished Goods</t>
  </si>
  <si>
    <t>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</si>
</sst>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  <xf numFmtId="0" fontId="18" fillId="0" borderId="12" xfId="0" applyFont="1" applyFill="1" applyBorder="1"/>
    <xf numFmtId="0" fontId="19" fillId="0" borderId="0" xfId="0" applyFont="1" applyFill="1"/>
    <xf numFmtId="0" fontId="17" fillId="0" borderId="0" xfId="0" applyFont="1" applyFill="1"/>
    <xf numFmtId="0" fontId="18" fillId="0" borderId="0" xfId="0" applyFont="1" applyFill="1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AN GUPTA" refreshedDate="45854.508026967589" createdVersion="8" refreshedVersion="8" minRefreshableVersion="3" recordCount="46" xr:uid="{CB8E0564-5903-43DE-BBFD-48AE9E6AD385}">
  <cacheSource type="worksheet">
    <worksheetSource name="Table1"/>
  </cacheSource>
  <cacheFields count="43">
    <cacheField name="RECORD_TYPE" numFmtId="0">
      <sharedItems/>
    </cacheField>
    <cacheField name="ADDLALLOCTYPE" numFmtId="0">
      <sharedItems containsBlank="1"/>
    </cacheField>
    <cacheField name="AFFECTSGROSSPROFIT" numFmtId="0">
      <sharedItems/>
    </cacheField>
    <cacheField name="AFFECTSSTOCK" numFmtId="0">
      <sharedItems/>
    </cacheField>
    <cacheField name="ALTERID" numFmtId="0">
      <sharedItems containsSemiMixedTypes="0" containsString="0" containsNumber="1" containsInteger="1" minValue="26730" maxValue="26775"/>
    </cacheField>
    <cacheField name="ASORIGINAL" numFmtId="0">
      <sharedItems/>
    </cacheField>
    <cacheField name="AUDITDETAILS" numFmtId="0">
      <sharedItems containsNonDate="0" containsString="0" containsBlank="1"/>
    </cacheField>
    <cacheField name="BASICGROUPISCALCULABLE" numFmtId="0">
      <sharedItems containsBlank="1"/>
    </cacheField>
    <cacheField name="ENTEREDBY" numFmtId="0">
      <sharedItems containsBlank="1"/>
    </cacheField>
    <cacheField name="EXCISETARIFFDETAILS" numFmtId="0">
      <sharedItems containsNonDate="0" containsString="0" containsBlank="1"/>
    </cacheField>
    <cacheField name="EXTARIFFDUTYHEADDETAILS" numFmtId="0">
      <sharedItems containsNonDate="0" containsString="0" containsBlank="1"/>
    </cacheField>
    <cacheField name="GROUP_NAME" numFmtId="0">
      <sharedItems count="46">
        <s v="Branch / Divisions"/>
        <s v="Capital Account"/>
        <s v="Current Assets"/>
        <s v="Current Liabilities"/>
        <s v="Direct Expenses"/>
        <s v="Direct Incomes"/>
        <s v="Fixed Assets"/>
        <s v="Indirect Expenses"/>
        <s v="Indirect Incomes"/>
        <s v="Investments"/>
        <s v="Loans (Liability)"/>
        <s v="Misc. Expenses (ASSET)"/>
        <s v="Purchase Accounts"/>
        <s v="Sales Accounts"/>
        <s v="Suspense A/c"/>
        <s v="Bank Accounts"/>
        <s v="Bank OD A/c"/>
        <s v="Cash-in-Hand"/>
        <s v="Deposits (Asset)"/>
        <s v="Duties &amp; Taxes"/>
        <s v="Loans &amp; Advances (Asset)"/>
        <s v="Provisions"/>
        <s v="Reserves &amp; Surplus"/>
        <s v="Secured Loans"/>
        <s v="Stock-in-Hand"/>
        <s v="Sundry Creditors"/>
        <s v="Sundry Debtors"/>
        <s v="Unsecured Loans"/>
        <s v="Establishment Expenses"/>
        <s v="Expenses Payable"/>
        <s v="Financial Expenses"/>
        <s v="Office Expenses"/>
        <s v="Repair &amp; Maintenance"/>
        <s v="Selling &amp; Distribution Expenses"/>
        <s v="Staff Expenses"/>
        <s v="Utilities"/>
        <s v="Vehicle Expenses"/>
        <s v="BVL"/>
        <s v="Car Washing Charges"/>
        <s v="Fuel Expenses"/>
        <s v="Parking Expenses"/>
        <s v="Petty Cash Staff"/>
        <s v="Staff Food Expenses"/>
        <s v="Vat Payable"/>
        <s v="Vehicle Insurance"/>
        <s v="Vehicle Repair &amp; Maintenenace"/>
      </sharedItems>
    </cacheField>
    <cacheField name="GROUP_RESERVEDNAME" numFmtId="0">
      <sharedItems containsBlank="1"/>
    </cacheField>
    <cacheField name="GSTCLASSFNIGSTRATES" numFmtId="0">
      <sharedItems containsNonDate="0" containsString="0" containsBlank="1"/>
    </cacheField>
    <cacheField name="GSTDETAILS" numFmtId="0">
      <sharedItems containsNonDate="0" containsString="0" containsBlank="1"/>
    </cacheField>
    <cacheField name="GUID" numFmtId="0">
      <sharedItems/>
    </cacheField>
    <cacheField name="HSNDETAILS" numFmtId="0">
      <sharedItems containsNonDate="0" containsString="0" containsBlank="1"/>
    </cacheField>
    <cacheField name="ISADDABLE" numFmtId="0">
      <sharedItems/>
    </cacheField>
    <cacheField name="ISBILLWISEON" numFmtId="0">
      <sharedItems/>
    </cacheField>
    <cacheField name="ISCONDENSED" numFmtId="0">
      <sharedItems/>
    </cacheField>
    <cacheField name="ISCOSTCENTRESON" numFmtId="0">
      <sharedItems/>
    </cacheField>
    <cacheField name="ISDEEMEDPOSITIVE" numFmtId="0">
      <sharedItems/>
    </cacheField>
    <cacheField name="ISDELETED" numFmtId="0">
      <sharedItems/>
    </cacheField>
    <cacheField name="ISGROUPFORLOANPYMNT" numFmtId="0">
      <sharedItems/>
    </cacheField>
    <cacheField name="ISGROUPFORLOANRCPT" numFmtId="0">
      <sharedItems/>
    </cacheField>
    <cacheField name="ISINVDETAILSENABLE" numFmtId="0">
      <sharedItems/>
    </cacheField>
    <cacheField name="ISRATEINCLUSIVEVAT" numFmtId="0">
      <sharedItems/>
    </cacheField>
    <cacheField name="ISREVENUE" numFmtId="0">
      <sharedItems/>
    </cacheField>
    <cacheField name="ISSECURITYONWHENENTERED" numFmtId="0">
      <sharedItems/>
    </cacheField>
    <cacheField name="ISSUBLEDGER" numFmtId="0">
      <sharedItems/>
    </cacheField>
    <cacheField name="ISUPDATINGTARGETID" numFmtId="0">
      <sharedItems/>
    </cacheField>
    <cacheField name="LANGUAGENAME" numFmtId="0">
      <sharedItems/>
    </cacheField>
    <cacheField name="PARENT" numFmtId="0">
      <sharedItems containsBlank="1" count="12">
        <m/>
        <s v="Current Assets"/>
        <s v="Loans (Liability)"/>
        <s v="Current Liabilities"/>
        <s v="Capital Account"/>
        <s v="Indirect Expenses"/>
        <s v="Direct Expenses"/>
        <s v="Sundry Debtors"/>
        <s v="Vehicle Expenses"/>
        <s v="Cash-in-Hand"/>
        <s v="Staff Expenses"/>
        <s v="Duties &amp; Taxes"/>
      </sharedItems>
    </cacheField>
    <cacheField name="SALESTAXCESSDETAILS" numFmtId="0">
      <sharedItems containsNonDate="0" containsString="0" containsBlank="1"/>
    </cacheField>
    <cacheField name="SCHVIDETAILS" numFmtId="0">
      <sharedItems containsNonDate="0" containsString="0" containsBlank="1"/>
    </cacheField>
    <cacheField name="SERVICETAXDETAILS" numFmtId="0">
      <sharedItems containsNonDate="0" containsString="0" containsBlank="1"/>
    </cacheField>
    <cacheField name="SORTPOSITION" numFmtId="0">
      <sharedItems containsSemiMixedTypes="0" containsString="0" containsNumber="1" containsInteger="1" minValue="10" maxValue="500"/>
    </cacheField>
    <cacheField name="TCSCATEGORYDETAILS" numFmtId="0">
      <sharedItems containsNonDate="0" containsString="0" containsBlank="1"/>
    </cacheField>
    <cacheField name="TDSCATEGORYDETAILS" numFmtId="0">
      <sharedItems containsNonDate="0" containsString="0" containsBlank="1"/>
    </cacheField>
    <cacheField name="TEMPGSTITEMSLABRATES" numFmtId="0">
      <sharedItems containsNonDate="0" containsString="0" containsBlank="1"/>
    </cacheField>
    <cacheField name="TRACKNEGATIVEBALANCES" numFmtId="0">
      <sharedItems/>
    </cacheField>
    <cacheField name="VATDETAILS" numFmtId="0">
      <sharedItems containsBlank="1"/>
    </cacheField>
    <cacheField name="XBRLDETAI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GROUP"/>
    <m/>
    <s v="No"/>
    <s v="No"/>
    <n v="26736"/>
    <s v="Yes"/>
    <m/>
    <m/>
    <m/>
    <m/>
    <m/>
    <x v="0"/>
    <s v="Branch / Divisions"/>
    <m/>
    <m/>
    <s v="9a44c625-2c3b-4728-b6e9-d69b488cb701-00000007"/>
    <m/>
    <s v="No"/>
    <s v="No"/>
    <s v="No"/>
    <s v="No"/>
    <s v="No"/>
    <s v="No"/>
    <s v="No"/>
    <s v="No"/>
    <s v="No"/>
    <s v="No"/>
    <s v="No"/>
    <s v="No"/>
    <s v="No"/>
    <s v="No"/>
    <s v="NAME_LIST_TYPE=String; NAME=Branch / Divisions | 1033"/>
    <x v="0"/>
    <m/>
    <m/>
    <m/>
    <n v="70"/>
    <m/>
    <m/>
    <m/>
    <s v="No"/>
    <m/>
    <m/>
  </r>
  <r>
    <s v="GROUP"/>
    <m/>
    <s v="No"/>
    <s v="No"/>
    <n v="26730"/>
    <s v="Yes"/>
    <m/>
    <m/>
    <m/>
    <m/>
    <m/>
    <x v="1"/>
    <s v="Capital Account"/>
    <m/>
    <m/>
    <s v="9a44c625-2c3b-4728-b6e9-d69b488cb701-00000001"/>
    <m/>
    <s v="No"/>
    <s v="No"/>
    <s v="No"/>
    <s v="No"/>
    <s v="No"/>
    <s v="No"/>
    <s v="No"/>
    <s v="No"/>
    <s v="No"/>
    <s v="No"/>
    <s v="No"/>
    <s v="No"/>
    <s v="No"/>
    <s v="No"/>
    <s v="NAME_LIST_TYPE=String; NAME=Capital Account | 1033"/>
    <x v="0"/>
    <m/>
    <m/>
    <m/>
    <n v="10"/>
    <m/>
    <m/>
    <m/>
    <s v="No"/>
    <m/>
    <m/>
  </r>
  <r>
    <s v="GROUP"/>
    <m/>
    <s v="No"/>
    <s v="No"/>
    <n v="26735"/>
    <s v="Yes"/>
    <m/>
    <m/>
    <s v="Accounts"/>
    <m/>
    <m/>
    <x v="2"/>
    <s v="Current Assets"/>
    <m/>
    <m/>
    <s v="9a44c625-2c3b-4728-b6e9-d69b488cb701-00000006"/>
    <m/>
    <s v="No"/>
    <s v="No"/>
    <s v="No"/>
    <s v="No"/>
    <s v="Yes"/>
    <s v="No"/>
    <s v="No"/>
    <s v="No"/>
    <s v="No"/>
    <s v="No"/>
    <s v="No"/>
    <s v="No"/>
    <s v="No"/>
    <s v="No"/>
    <s v="NAME_LIST_TYPE=String; NAME=Current Assets | 1033"/>
    <x v="0"/>
    <m/>
    <m/>
    <m/>
    <n v="60"/>
    <m/>
    <m/>
    <m/>
    <s v="No"/>
    <m/>
    <m/>
  </r>
  <r>
    <s v="GROUP"/>
    <m/>
    <s v="No"/>
    <s v="No"/>
    <n v="26732"/>
    <s v="Yes"/>
    <m/>
    <m/>
    <s v="Accounts"/>
    <m/>
    <m/>
    <x v="3"/>
    <s v="Current Liabilities"/>
    <m/>
    <m/>
    <s v="9a44c625-2c3b-4728-b6e9-d69b488cb701-00000003"/>
    <m/>
    <s v="No"/>
    <s v="No"/>
    <s v="No"/>
    <s v="No"/>
    <s v="No"/>
    <s v="No"/>
    <s v="No"/>
    <s v="No"/>
    <s v="No"/>
    <s v="No"/>
    <s v="No"/>
    <s v="No"/>
    <s v="No"/>
    <s v="No"/>
    <s v="NAME_LIST_TYPE=String; NAME=Current Liabilities | 1033"/>
    <x v="0"/>
    <m/>
    <m/>
    <m/>
    <n v="30"/>
    <m/>
    <m/>
    <m/>
    <s v="No"/>
    <m/>
    <m/>
  </r>
  <r>
    <s v="GROUP"/>
    <m/>
    <s v="Yes"/>
    <s v="No"/>
    <n v="26755"/>
    <s v="Yes"/>
    <m/>
    <m/>
    <m/>
    <m/>
    <m/>
    <x v="4"/>
    <s v="Direct Expenses"/>
    <m/>
    <m/>
    <s v="9a44c625-2c3b-4728-b6e9-d69b488cb701-0000001a"/>
    <m/>
    <s v="No"/>
    <s v="No"/>
    <s v="No"/>
    <s v="Yes"/>
    <s v="Yes"/>
    <s v="No"/>
    <s v="No"/>
    <s v="No"/>
    <s v="No"/>
    <s v="No"/>
    <s v="Yes"/>
    <s v="No"/>
    <s v="No"/>
    <s v="No"/>
    <s v="NAME_LIST_TYPE=String; NAME=Expenses (Direct) | 1033"/>
    <x v="0"/>
    <m/>
    <m/>
    <m/>
    <n v="260"/>
    <m/>
    <m/>
    <m/>
    <s v="No"/>
    <m/>
    <m/>
  </r>
  <r>
    <s v="GROUP"/>
    <m/>
    <s v="Yes"/>
    <s v="No"/>
    <n v="26754"/>
    <s v="Yes"/>
    <m/>
    <m/>
    <m/>
    <m/>
    <m/>
    <x v="5"/>
    <s v="Direct Incomes"/>
    <m/>
    <m/>
    <s v="9a44c625-2c3b-4728-b6e9-d69b488cb701-00000019"/>
    <m/>
    <s v="No"/>
    <s v="No"/>
    <s v="No"/>
    <s v="Yes"/>
    <s v="No"/>
    <s v="No"/>
    <s v="No"/>
    <s v="No"/>
    <s v="No"/>
    <s v="No"/>
    <s v="Yes"/>
    <s v="No"/>
    <s v="No"/>
    <s v="No"/>
    <s v="NAME_LIST_TYPE=String; NAME=Income (Direct) | 1033"/>
    <x v="0"/>
    <m/>
    <m/>
    <m/>
    <n v="250"/>
    <m/>
    <m/>
    <m/>
    <s v="No"/>
    <m/>
    <m/>
  </r>
  <r>
    <s v="GROUP"/>
    <m/>
    <s v="No"/>
    <s v="No"/>
    <n v="26733"/>
    <s v="Yes"/>
    <m/>
    <m/>
    <m/>
    <m/>
    <m/>
    <x v="6"/>
    <s v="Fixed Assets"/>
    <m/>
    <m/>
    <s v="9a44c625-2c3b-4728-b6e9-d69b488cb701-00000004"/>
    <m/>
    <s v="No"/>
    <s v="No"/>
    <s v="No"/>
    <s v="Yes"/>
    <s v="Yes"/>
    <s v="No"/>
    <s v="No"/>
    <s v="No"/>
    <s v="No"/>
    <s v="No"/>
    <s v="No"/>
    <s v="No"/>
    <s v="No"/>
    <s v="No"/>
    <s v="NAME_LIST_TYPE=String; NAME=Fixed Assets | 1033"/>
    <x v="0"/>
    <m/>
    <m/>
    <m/>
    <n v="40"/>
    <m/>
    <m/>
    <m/>
    <s v="No"/>
    <m/>
    <m/>
  </r>
  <r>
    <s v="GROUP"/>
    <m/>
    <s v="No"/>
    <s v="No"/>
    <n v="26757"/>
    <s v="Yes"/>
    <m/>
    <m/>
    <s v="Accounts"/>
    <m/>
    <m/>
    <x v="7"/>
    <s v="Indirect Expenses"/>
    <m/>
    <m/>
    <s v="9a44c625-2c3b-4728-b6e9-d69b488cb701-0000001c"/>
    <m/>
    <s v="No"/>
    <s v="No"/>
    <s v="No"/>
    <s v="Yes"/>
    <s v="Yes"/>
    <s v="No"/>
    <s v="No"/>
    <s v="No"/>
    <s v="No"/>
    <s v="No"/>
    <s v="Yes"/>
    <s v="No"/>
    <s v="No"/>
    <s v="No"/>
    <s v="NAME_LIST_TYPE=String; NAME=Expenses (Indirect) | 1033"/>
    <x v="0"/>
    <m/>
    <m/>
    <m/>
    <n v="280"/>
    <m/>
    <m/>
    <m/>
    <s v="No"/>
    <m/>
    <m/>
  </r>
  <r>
    <s v="GROUP"/>
    <m/>
    <s v="No"/>
    <s v="No"/>
    <n v="26756"/>
    <s v="Yes"/>
    <m/>
    <m/>
    <s v="Accounts"/>
    <m/>
    <m/>
    <x v="8"/>
    <s v="Indirect Incomes"/>
    <m/>
    <m/>
    <s v="9a44c625-2c3b-4728-b6e9-d69b488cb701-0000001b"/>
    <m/>
    <s v="No"/>
    <s v="No"/>
    <s v="No"/>
    <s v="Yes"/>
    <s v="No"/>
    <s v="No"/>
    <s v="No"/>
    <s v="No"/>
    <s v="No"/>
    <s v="No"/>
    <s v="Yes"/>
    <s v="No"/>
    <s v="No"/>
    <s v="No"/>
    <s v="NAME_LIST_TYPE=String; NAME=Income (Indirect) | 1033"/>
    <x v="0"/>
    <m/>
    <m/>
    <m/>
    <n v="270"/>
    <m/>
    <m/>
    <m/>
    <s v="No"/>
    <m/>
    <m/>
  </r>
  <r>
    <s v="GROUP"/>
    <m/>
    <s v="No"/>
    <s v="No"/>
    <n v="26734"/>
    <s v="Yes"/>
    <m/>
    <m/>
    <m/>
    <m/>
    <m/>
    <x v="9"/>
    <s v="Investments"/>
    <m/>
    <m/>
    <s v="9a44c625-2c3b-4728-b6e9-d69b488cb701-00000005"/>
    <m/>
    <s v="No"/>
    <s v="No"/>
    <s v="No"/>
    <s v="No"/>
    <s v="Yes"/>
    <s v="No"/>
    <s v="No"/>
    <s v="No"/>
    <s v="No"/>
    <s v="No"/>
    <s v="No"/>
    <s v="No"/>
    <s v="No"/>
    <s v="No"/>
    <s v="NAME_LIST_TYPE=String; NAME=Investments | 1033"/>
    <x v="0"/>
    <m/>
    <m/>
    <m/>
    <n v="50"/>
    <m/>
    <m/>
    <m/>
    <s v="No"/>
    <m/>
    <m/>
  </r>
  <r>
    <s v="GROUP"/>
    <m/>
    <s v="No"/>
    <s v="No"/>
    <n v="26731"/>
    <s v="Yes"/>
    <m/>
    <m/>
    <m/>
    <m/>
    <m/>
    <x v="10"/>
    <s v="Loans (Liability)"/>
    <m/>
    <m/>
    <s v="9a44c625-2c3b-4728-b6e9-d69b488cb701-00000002"/>
    <m/>
    <s v="No"/>
    <s v="No"/>
    <s v="No"/>
    <s v="No"/>
    <s v="No"/>
    <s v="No"/>
    <s v="No"/>
    <s v="No"/>
    <s v="No"/>
    <s v="No"/>
    <s v="No"/>
    <s v="No"/>
    <s v="No"/>
    <s v="No"/>
    <s v="NAME_LIST_TYPE=String; NAME=Loans (Liability) | 1033"/>
    <x v="0"/>
    <m/>
    <m/>
    <m/>
    <n v="20"/>
    <m/>
    <m/>
    <m/>
    <s v="No"/>
    <m/>
    <m/>
  </r>
  <r>
    <s v="GROUP"/>
    <m/>
    <s v="No"/>
    <s v="No"/>
    <n v="26737"/>
    <s v="Yes"/>
    <m/>
    <m/>
    <m/>
    <m/>
    <m/>
    <x v="11"/>
    <s v="Misc. Expenses (ASSET)"/>
    <m/>
    <m/>
    <s v="9a44c625-2c3b-4728-b6e9-d69b488cb701-00000008"/>
    <m/>
    <s v="No"/>
    <s v="No"/>
    <s v="No"/>
    <s v="No"/>
    <s v="Yes"/>
    <s v="No"/>
    <s v="No"/>
    <s v="No"/>
    <s v="No"/>
    <s v="No"/>
    <s v="No"/>
    <s v="No"/>
    <s v="No"/>
    <s v="No"/>
    <s v="NAME_LIST_TYPE=String; NAME=Misc. Expenses (ASSET) | 1033"/>
    <x v="0"/>
    <m/>
    <m/>
    <m/>
    <n v="80"/>
    <m/>
    <m/>
    <m/>
    <s v="No"/>
    <m/>
    <m/>
  </r>
  <r>
    <s v="GROUP"/>
    <s v="; Not Applicable"/>
    <s v="Yes"/>
    <s v="Yes"/>
    <n v="26753"/>
    <s v="Yes"/>
    <m/>
    <s v="No"/>
    <m/>
    <m/>
    <m/>
    <x v="12"/>
    <s v="Purchase Accounts"/>
    <m/>
    <m/>
    <s v="9a44c625-2c3b-4728-b6e9-d69b488cb701-00000018"/>
    <m/>
    <s v="No"/>
    <s v="No"/>
    <s v="No"/>
    <s v="Yes"/>
    <s v="Yes"/>
    <s v="No"/>
    <s v="No"/>
    <s v="No"/>
    <s v="No"/>
    <s v="No"/>
    <s v="Yes"/>
    <s v="No"/>
    <s v="No"/>
    <s v="No"/>
    <s v="NAME_LIST_TYPE=String; NAME=Purchase Accounts | 1033"/>
    <x v="0"/>
    <m/>
    <m/>
    <m/>
    <n v="240"/>
    <m/>
    <m/>
    <m/>
    <s v="No"/>
    <m/>
    <m/>
  </r>
  <r>
    <s v="GROUP"/>
    <s v="; Not Applicable"/>
    <s v="Yes"/>
    <s v="Yes"/>
    <n v="26752"/>
    <s v="Yes"/>
    <m/>
    <s v="No"/>
    <s v="Accounts"/>
    <m/>
    <m/>
    <x v="13"/>
    <s v="Sales Accounts"/>
    <m/>
    <m/>
    <s v="9a44c625-2c3b-4728-b6e9-d69b488cb701-00000017"/>
    <m/>
    <s v="No"/>
    <s v="No"/>
    <s v="No"/>
    <s v="Yes"/>
    <s v="No"/>
    <s v="No"/>
    <s v="No"/>
    <s v="No"/>
    <s v="No"/>
    <s v="No"/>
    <s v="Yes"/>
    <s v="No"/>
    <s v="No"/>
    <s v="No"/>
    <s v="NAME_LIST_TYPE=String; NAME=Sales Accounts | 1033"/>
    <x v="0"/>
    <m/>
    <m/>
    <m/>
    <n v="230"/>
    <m/>
    <m/>
    <m/>
    <s v="No"/>
    <m/>
    <m/>
  </r>
  <r>
    <s v="GROUP"/>
    <m/>
    <s v="No"/>
    <s v="No"/>
    <n v="26738"/>
    <s v="Yes"/>
    <m/>
    <m/>
    <m/>
    <m/>
    <m/>
    <x v="14"/>
    <s v="Suspense A/c"/>
    <m/>
    <m/>
    <s v="9a44c625-2c3b-4728-b6e9-d69b488cb701-00000009"/>
    <m/>
    <s v="No"/>
    <s v="No"/>
    <s v="No"/>
    <s v="No"/>
    <s v="No"/>
    <s v="No"/>
    <s v="No"/>
    <s v="No"/>
    <s v="No"/>
    <s v="No"/>
    <s v="No"/>
    <s v="No"/>
    <s v="No"/>
    <s v="No"/>
    <s v="NAME_LIST_TYPE=String; NAME=Suspense A/c | 1033"/>
    <x v="0"/>
    <m/>
    <m/>
    <m/>
    <n v="90"/>
    <m/>
    <m/>
    <m/>
    <s v="No"/>
    <m/>
    <m/>
  </r>
  <r>
    <s v="GROUP"/>
    <m/>
    <s v="No"/>
    <s v="No"/>
    <n v="26751"/>
    <s v="Yes"/>
    <m/>
    <m/>
    <m/>
    <m/>
    <m/>
    <x v="15"/>
    <s v="Bank Accounts"/>
    <m/>
    <m/>
    <s v="9a44c625-2c3b-4728-b6e9-d69b488cb701-00000016"/>
    <m/>
    <s v="No"/>
    <s v="No"/>
    <s v="No"/>
    <s v="No"/>
    <s v="Yes"/>
    <s v="No"/>
    <s v="No"/>
    <s v="No"/>
    <s v="No"/>
    <s v="No"/>
    <s v="No"/>
    <s v="No"/>
    <s v="No"/>
    <s v="No"/>
    <s v="NAME_LIST_TYPE=String; NAME=Bank Accounts | 1033"/>
    <x v="1"/>
    <m/>
    <m/>
    <m/>
    <n v="220"/>
    <m/>
    <m/>
    <m/>
    <s v="Yes"/>
    <m/>
    <m/>
  </r>
  <r>
    <s v="GROUP"/>
    <m/>
    <s v="No"/>
    <s v="No"/>
    <n v="26740"/>
    <s v="Yes"/>
    <m/>
    <m/>
    <m/>
    <m/>
    <m/>
    <x v="16"/>
    <s v="Bank OD A/c"/>
    <m/>
    <m/>
    <s v="9a44c625-2c3b-4728-b6e9-d69b488cb701-0000000b"/>
    <m/>
    <s v="No"/>
    <s v="No"/>
    <s v="No"/>
    <s v="No"/>
    <s v="No"/>
    <s v="No"/>
    <s v="No"/>
    <s v="No"/>
    <s v="No"/>
    <s v="No"/>
    <s v="No"/>
    <s v="No"/>
    <s v="No"/>
    <s v="No"/>
    <s v="NAME_LIST_TYPE=String; NAME=Bank OCC A/c | 1033"/>
    <x v="2"/>
    <m/>
    <m/>
    <m/>
    <n v="110"/>
    <m/>
    <m/>
    <m/>
    <s v="No"/>
    <m/>
    <m/>
  </r>
  <r>
    <s v="GROUP"/>
    <m/>
    <s v="No"/>
    <s v="No"/>
    <n v="26750"/>
    <s v="Yes"/>
    <m/>
    <m/>
    <m/>
    <m/>
    <m/>
    <x v="17"/>
    <s v="Cash-in-Hand"/>
    <m/>
    <m/>
    <s v="9a44c625-2c3b-4728-b6e9-d69b488cb701-00000015"/>
    <m/>
    <s v="No"/>
    <s v="No"/>
    <s v="No"/>
    <s v="No"/>
    <s v="Yes"/>
    <s v="No"/>
    <s v="No"/>
    <s v="No"/>
    <s v="No"/>
    <s v="No"/>
    <s v="No"/>
    <s v="No"/>
    <s v="No"/>
    <s v="No"/>
    <s v="NAME_LIST_TYPE=String; NAME=Cash-in-Hand | 1033"/>
    <x v="1"/>
    <m/>
    <m/>
    <m/>
    <n v="210"/>
    <m/>
    <m/>
    <m/>
    <s v="Yes"/>
    <m/>
    <m/>
  </r>
  <r>
    <s v="GROUP"/>
    <m/>
    <s v="No"/>
    <s v="No"/>
    <n v="26747"/>
    <s v="Yes"/>
    <m/>
    <m/>
    <m/>
    <m/>
    <m/>
    <x v="18"/>
    <s v="Deposits (Asset)"/>
    <m/>
    <m/>
    <s v="9a44c625-2c3b-4728-b6e9-d69b488cb701-00000012"/>
    <m/>
    <s v="No"/>
    <s v="No"/>
    <s v="No"/>
    <s v="No"/>
    <s v="Yes"/>
    <s v="No"/>
    <s v="No"/>
    <s v="No"/>
    <s v="No"/>
    <s v="No"/>
    <s v="No"/>
    <s v="No"/>
    <s v="No"/>
    <s v="No"/>
    <s v="NAME_LIST_TYPE=String; NAME=Deposits (Asset) | 1033"/>
    <x v="1"/>
    <m/>
    <m/>
    <m/>
    <n v="180"/>
    <m/>
    <m/>
    <m/>
    <s v="No"/>
    <m/>
    <m/>
  </r>
  <r>
    <s v="GROUP"/>
    <m/>
    <s v="No"/>
    <s v="No"/>
    <n v="26743"/>
    <s v="Yes"/>
    <m/>
    <m/>
    <s v="Accounts"/>
    <m/>
    <m/>
    <x v="19"/>
    <s v="Duties &amp; Taxes"/>
    <m/>
    <m/>
    <s v="9a44c625-2c3b-4728-b6e9-d69b488cb701-0000000e"/>
    <m/>
    <s v="No"/>
    <s v="No"/>
    <s v="No"/>
    <s v="No"/>
    <s v="No"/>
    <s v="No"/>
    <s v="No"/>
    <s v="No"/>
    <s v="No"/>
    <s v="No"/>
    <s v="No"/>
    <s v="No"/>
    <s v="No"/>
    <s v="No"/>
    <s v="NAME_LIST_TYPE=String; NAME=Duties &amp; Taxes | 1033"/>
    <x v="3"/>
    <m/>
    <m/>
    <m/>
    <n v="140"/>
    <m/>
    <m/>
    <m/>
    <s v="No"/>
    <m/>
    <m/>
  </r>
  <r>
    <s v="GROUP"/>
    <m/>
    <s v="No"/>
    <s v="No"/>
    <n v="26748"/>
    <s v="Yes"/>
    <m/>
    <m/>
    <m/>
    <m/>
    <m/>
    <x v="20"/>
    <s v="Loans &amp; Advances (Asset)"/>
    <m/>
    <m/>
    <s v="9a44c625-2c3b-4728-b6e9-d69b488cb701-00000013"/>
    <m/>
    <s v="No"/>
    <s v="No"/>
    <s v="No"/>
    <s v="No"/>
    <s v="Yes"/>
    <s v="No"/>
    <s v="No"/>
    <s v="No"/>
    <s v="No"/>
    <s v="No"/>
    <s v="No"/>
    <s v="No"/>
    <s v="No"/>
    <s v="No"/>
    <s v="NAME_LIST_TYPE=String; NAME=Loans &amp; Advances (Asset) | 1033"/>
    <x v="1"/>
    <m/>
    <m/>
    <m/>
    <n v="190"/>
    <m/>
    <m/>
    <m/>
    <s v="No"/>
    <m/>
    <m/>
  </r>
  <r>
    <s v="GROUP"/>
    <m/>
    <s v="No"/>
    <s v="No"/>
    <n v="26744"/>
    <s v="Yes"/>
    <m/>
    <m/>
    <m/>
    <m/>
    <m/>
    <x v="21"/>
    <s v="Provisions"/>
    <m/>
    <m/>
    <s v="9a44c625-2c3b-4728-b6e9-d69b488cb701-0000000f"/>
    <m/>
    <s v="No"/>
    <s v="No"/>
    <s v="No"/>
    <s v="No"/>
    <s v="No"/>
    <s v="No"/>
    <s v="No"/>
    <s v="No"/>
    <s v="No"/>
    <s v="No"/>
    <s v="No"/>
    <s v="No"/>
    <s v="No"/>
    <s v="No"/>
    <s v="NAME_LIST_TYPE=String; NAME=Provisions | 1033"/>
    <x v="3"/>
    <m/>
    <m/>
    <m/>
    <n v="150"/>
    <m/>
    <m/>
    <m/>
    <s v="No"/>
    <m/>
    <m/>
  </r>
  <r>
    <s v="GROUP"/>
    <m/>
    <s v="No"/>
    <s v="No"/>
    <n v="26739"/>
    <s v="Yes"/>
    <m/>
    <m/>
    <m/>
    <m/>
    <m/>
    <x v="22"/>
    <s v="Reserves &amp; Surplus"/>
    <m/>
    <m/>
    <s v="9a44c625-2c3b-4728-b6e9-d69b488cb701-0000000a"/>
    <m/>
    <s v="No"/>
    <s v="No"/>
    <s v="No"/>
    <s v="No"/>
    <s v="No"/>
    <s v="No"/>
    <s v="No"/>
    <s v="No"/>
    <s v="No"/>
    <s v="No"/>
    <s v="No"/>
    <s v="No"/>
    <s v="No"/>
    <s v="No"/>
    <s v="NAME_LIST_TYPE=String; NAME=Retained Earnings | 1033"/>
    <x v="4"/>
    <m/>
    <m/>
    <m/>
    <n v="100"/>
    <m/>
    <m/>
    <m/>
    <s v="No"/>
    <m/>
    <m/>
  </r>
  <r>
    <s v="GROUP"/>
    <m/>
    <s v="No"/>
    <s v="No"/>
    <n v="26741"/>
    <s v="Yes"/>
    <m/>
    <m/>
    <m/>
    <m/>
    <m/>
    <x v="23"/>
    <s v="Secured Loans"/>
    <m/>
    <m/>
    <s v="9a44c625-2c3b-4728-b6e9-d69b488cb701-0000000c"/>
    <m/>
    <s v="No"/>
    <s v="No"/>
    <s v="No"/>
    <s v="No"/>
    <s v="No"/>
    <s v="No"/>
    <s v="No"/>
    <s v="No"/>
    <s v="No"/>
    <s v="No"/>
    <s v="No"/>
    <s v="No"/>
    <s v="No"/>
    <s v="No"/>
    <s v="NAME_LIST_TYPE=String; NAME=Secured Loans | 1033"/>
    <x v="2"/>
    <m/>
    <m/>
    <m/>
    <n v="120"/>
    <m/>
    <m/>
    <m/>
    <s v="No"/>
    <m/>
    <m/>
  </r>
  <r>
    <s v="GROUP"/>
    <m/>
    <s v="No"/>
    <s v="No"/>
    <n v="26746"/>
    <s v="Yes"/>
    <m/>
    <m/>
    <m/>
    <m/>
    <m/>
    <x v="24"/>
    <s v="Stock-in-Hand"/>
    <m/>
    <m/>
    <s v="9a44c625-2c3b-4728-b6e9-d69b488cb701-00000011"/>
    <m/>
    <s v="No"/>
    <s v="No"/>
    <s v="No"/>
    <s v="No"/>
    <s v="Yes"/>
    <s v="No"/>
    <s v="No"/>
    <s v="No"/>
    <s v="No"/>
    <s v="No"/>
    <s v="No"/>
    <s v="No"/>
    <s v="No"/>
    <s v="No"/>
    <s v="NAME_LIST_TYPE=String; NAME=Stock-in-Hand | 1033"/>
    <x v="1"/>
    <m/>
    <m/>
    <m/>
    <n v="170"/>
    <m/>
    <m/>
    <m/>
    <s v="No"/>
    <m/>
    <m/>
  </r>
  <r>
    <s v="GROUP"/>
    <s v="; Not Applicable"/>
    <s v="No"/>
    <s v="No"/>
    <n v="26745"/>
    <s v="Yes"/>
    <m/>
    <s v="No"/>
    <s v="Accounts"/>
    <m/>
    <m/>
    <x v="25"/>
    <s v="Sundry Creditors"/>
    <m/>
    <m/>
    <s v="9a44c625-2c3b-4728-b6e9-d69b488cb701-00000010"/>
    <m/>
    <s v="No"/>
    <s v="Yes"/>
    <s v="No"/>
    <s v="No"/>
    <s v="No"/>
    <s v="No"/>
    <s v="No"/>
    <s v="No"/>
    <s v="No"/>
    <s v="No"/>
    <s v="No"/>
    <s v="No"/>
    <s v="Yes"/>
    <s v="No"/>
    <s v="NAME_LIST_TYPE=String; NAME=Sundry Creditors | 1033"/>
    <x v="3"/>
    <m/>
    <m/>
    <m/>
    <n v="160"/>
    <m/>
    <m/>
    <m/>
    <s v="No"/>
    <m/>
    <m/>
  </r>
  <r>
    <s v="GROUP"/>
    <m/>
    <s v="No"/>
    <s v="No"/>
    <n v="26749"/>
    <s v="Yes"/>
    <m/>
    <m/>
    <s v="Accounts"/>
    <m/>
    <m/>
    <x v="26"/>
    <s v="Sundry Debtors"/>
    <m/>
    <m/>
    <s v="9a44c625-2c3b-4728-b6e9-d69b488cb701-00000014"/>
    <m/>
    <s v="No"/>
    <s v="Yes"/>
    <s v="No"/>
    <s v="No"/>
    <s v="Yes"/>
    <s v="No"/>
    <s v="No"/>
    <s v="No"/>
    <s v="No"/>
    <s v="No"/>
    <s v="No"/>
    <s v="No"/>
    <s v="Yes"/>
    <s v="No"/>
    <s v="NAME_LIST_TYPE=String; NAME=Sundry Debtors | 1033"/>
    <x v="1"/>
    <m/>
    <m/>
    <m/>
    <n v="200"/>
    <m/>
    <m/>
    <m/>
    <s v="No"/>
    <m/>
    <m/>
  </r>
  <r>
    <s v="GROUP"/>
    <m/>
    <s v="No"/>
    <s v="No"/>
    <n v="26742"/>
    <s v="Yes"/>
    <m/>
    <m/>
    <m/>
    <m/>
    <m/>
    <x v="27"/>
    <s v="Unsecured Loans"/>
    <m/>
    <m/>
    <s v="9a44c625-2c3b-4728-b6e9-d69b488cb701-0000000d"/>
    <m/>
    <s v="No"/>
    <s v="No"/>
    <s v="No"/>
    <s v="No"/>
    <s v="No"/>
    <s v="No"/>
    <s v="No"/>
    <s v="No"/>
    <s v="No"/>
    <s v="No"/>
    <s v="No"/>
    <s v="No"/>
    <s v="No"/>
    <s v="No"/>
    <s v="NAME_LIST_TYPE=String; NAME=Unsecured Loans | 1033"/>
    <x v="2"/>
    <m/>
    <m/>
    <m/>
    <n v="130"/>
    <m/>
    <m/>
    <m/>
    <s v="No"/>
    <m/>
    <m/>
  </r>
  <r>
    <s v="GROUP"/>
    <s v="; Not Applicable"/>
    <s v="No"/>
    <s v="No"/>
    <n v="26760"/>
    <s v="Yes"/>
    <m/>
    <s v="No"/>
    <s v="admin"/>
    <m/>
    <m/>
    <x v="28"/>
    <m/>
    <m/>
    <m/>
    <s v="9a44c625-2c3b-4728-b6e9-d69b488cb701-00001351"/>
    <m/>
    <s v="No"/>
    <s v="No"/>
    <s v="No"/>
    <s v="Yes"/>
    <s v="No"/>
    <s v="No"/>
    <s v="No"/>
    <s v="No"/>
    <s v="No"/>
    <s v="No"/>
    <s v="No"/>
    <s v="No"/>
    <s v="No"/>
    <s v="No"/>
    <s v="NAME_LIST_TYPE=String; NAME=Establishment Expenses | 1033"/>
    <x v="5"/>
    <m/>
    <m/>
    <m/>
    <n v="500"/>
    <m/>
    <m/>
    <m/>
    <s v="Yes"/>
    <m/>
    <m/>
  </r>
  <r>
    <s v="GROUP"/>
    <s v="; Not Applicable"/>
    <s v="No"/>
    <s v="No"/>
    <n v="26774"/>
    <s v="Yes"/>
    <m/>
    <s v="No"/>
    <s v="admin"/>
    <m/>
    <m/>
    <x v="29"/>
    <m/>
    <m/>
    <m/>
    <s v="9a44c625-2c3b-4728-b6e9-d69b488cb701-0000135f"/>
    <m/>
    <s v="No"/>
    <s v="Yes"/>
    <s v="No"/>
    <s v="No"/>
    <s v="No"/>
    <s v="No"/>
    <s v="No"/>
    <s v="No"/>
    <s v="No"/>
    <s v="No"/>
    <s v="No"/>
    <s v="No"/>
    <s v="No"/>
    <s v="No"/>
    <s v="NAME_LIST_TYPE=String; NAME=Expenses Payable | 1033"/>
    <x v="3"/>
    <m/>
    <m/>
    <m/>
    <n v="500"/>
    <m/>
    <m/>
    <m/>
    <s v="Yes"/>
    <m/>
    <m/>
  </r>
  <r>
    <s v="GROUP"/>
    <s v="; Not Applicable"/>
    <s v="No"/>
    <s v="No"/>
    <n v="26773"/>
    <s v="Yes"/>
    <m/>
    <s v="No"/>
    <s v="admin"/>
    <m/>
    <m/>
    <x v="30"/>
    <m/>
    <m/>
    <m/>
    <s v="9a44c625-2c3b-4728-b6e9-d69b488cb701-0000135e"/>
    <m/>
    <s v="No"/>
    <s v="No"/>
    <s v="No"/>
    <s v="Yes"/>
    <s v="Yes"/>
    <s v="No"/>
    <s v="No"/>
    <s v="No"/>
    <s v="No"/>
    <s v="No"/>
    <s v="Yes"/>
    <s v="No"/>
    <s v="No"/>
    <s v="No"/>
    <s v="NAME_LIST_TYPE=String; NAME=Financial Expenses | 1033"/>
    <x v="5"/>
    <m/>
    <m/>
    <m/>
    <n v="500"/>
    <m/>
    <m/>
    <m/>
    <s v="Yes"/>
    <s v="20180101 | 20180101 | Taxable | No | No | No | 5"/>
    <m/>
  </r>
  <r>
    <s v="GROUP"/>
    <s v="; Not Applicable"/>
    <s v="No"/>
    <s v="No"/>
    <n v="26768"/>
    <s v="Yes"/>
    <m/>
    <s v="No"/>
    <s v="admin"/>
    <m/>
    <m/>
    <x v="31"/>
    <m/>
    <m/>
    <m/>
    <s v="9a44c625-2c3b-4728-b6e9-d69b488cb701-00001359"/>
    <m/>
    <s v="No"/>
    <s v="Yes"/>
    <s v="No"/>
    <s v="No"/>
    <s v="No"/>
    <s v="No"/>
    <s v="No"/>
    <s v="No"/>
    <s v="No"/>
    <s v="No"/>
    <s v="No"/>
    <s v="No"/>
    <s v="No"/>
    <s v="No"/>
    <s v="NAME_LIST_TYPE=String; NAME=Office Expenses | 1033"/>
    <x v="5"/>
    <m/>
    <m/>
    <m/>
    <n v="500"/>
    <m/>
    <m/>
    <m/>
    <s v="No"/>
    <m/>
    <m/>
  </r>
  <r>
    <s v="GROUP"/>
    <s v="; Not Applicable"/>
    <s v="No"/>
    <s v="No"/>
    <n v="26770"/>
    <s v="Yes"/>
    <m/>
    <s v="No"/>
    <s v="admin"/>
    <m/>
    <m/>
    <x v="32"/>
    <m/>
    <m/>
    <m/>
    <s v="9a44c625-2c3b-4728-b6e9-d69b488cb701-0000135b"/>
    <m/>
    <s v="No"/>
    <s v="No"/>
    <s v="No"/>
    <s v="Yes"/>
    <s v="No"/>
    <s v="No"/>
    <s v="No"/>
    <s v="No"/>
    <s v="No"/>
    <s v="No"/>
    <s v="No"/>
    <s v="No"/>
    <s v="No"/>
    <s v="No"/>
    <s v="NAME_LIST_TYPE=String; NAME=Repair &amp; Maintenance | 1033"/>
    <x v="5"/>
    <m/>
    <m/>
    <m/>
    <n v="500"/>
    <m/>
    <m/>
    <m/>
    <s v="No"/>
    <m/>
    <m/>
  </r>
  <r>
    <s v="GROUP"/>
    <s v="; Not Applicable"/>
    <s v="No"/>
    <s v="No"/>
    <n v="26771"/>
    <s v="Yes"/>
    <m/>
    <s v="No"/>
    <s v="admin"/>
    <m/>
    <m/>
    <x v="33"/>
    <m/>
    <m/>
    <m/>
    <s v="9a44c625-2c3b-4728-b6e9-d69b488cb701-0000135c"/>
    <m/>
    <s v="No"/>
    <s v="No"/>
    <s v="No"/>
    <s v="Yes"/>
    <s v="No"/>
    <s v="No"/>
    <s v="No"/>
    <s v="No"/>
    <s v="No"/>
    <s v="No"/>
    <s v="No"/>
    <s v="No"/>
    <s v="No"/>
    <s v="No"/>
    <s v="NAME_LIST_TYPE=String; NAME=Selling &amp; Distribution Expenses | 1033"/>
    <x v="5"/>
    <m/>
    <m/>
    <m/>
    <n v="500"/>
    <m/>
    <m/>
    <m/>
    <s v="No"/>
    <m/>
    <m/>
  </r>
  <r>
    <s v="GROUP"/>
    <s v="; Not Applicable"/>
    <s v="No"/>
    <s v="No"/>
    <n v="26767"/>
    <s v="Yes"/>
    <m/>
    <s v="No"/>
    <s v="admin"/>
    <m/>
    <m/>
    <x v="34"/>
    <m/>
    <m/>
    <m/>
    <s v="9a44c625-2c3b-4728-b6e9-d69b488cb701-00001358"/>
    <m/>
    <s v="No"/>
    <s v="No"/>
    <s v="No"/>
    <s v="Yes"/>
    <s v="Yes"/>
    <s v="No"/>
    <s v="No"/>
    <s v="No"/>
    <s v="No"/>
    <s v="No"/>
    <s v="Yes"/>
    <s v="No"/>
    <s v="No"/>
    <s v="No"/>
    <s v="NAME_LIST_TYPE=String; NAME=Staff Expenses | 1033"/>
    <x v="6"/>
    <m/>
    <m/>
    <m/>
    <n v="500"/>
    <m/>
    <m/>
    <m/>
    <s v="Yes"/>
    <m/>
    <m/>
  </r>
  <r>
    <s v="GROUP"/>
    <s v="; Not Applicable"/>
    <s v="No"/>
    <s v="No"/>
    <n v="26769"/>
    <s v="Yes"/>
    <m/>
    <s v="No"/>
    <s v="admin"/>
    <m/>
    <m/>
    <x v="35"/>
    <m/>
    <m/>
    <m/>
    <s v="9a44c625-2c3b-4728-b6e9-d69b488cb701-0000135a"/>
    <m/>
    <s v="No"/>
    <s v="No"/>
    <s v="No"/>
    <s v="Yes"/>
    <s v="No"/>
    <s v="No"/>
    <s v="No"/>
    <s v="No"/>
    <s v="No"/>
    <s v="No"/>
    <s v="No"/>
    <s v="No"/>
    <s v="No"/>
    <s v="No"/>
    <s v="NAME_LIST_TYPE=String; NAME=Utilities | 1033"/>
    <x v="5"/>
    <m/>
    <m/>
    <m/>
    <n v="500"/>
    <m/>
    <m/>
    <m/>
    <s v="No"/>
    <m/>
    <m/>
  </r>
  <r>
    <s v="GROUP"/>
    <s v="; Not Applicable"/>
    <s v="No"/>
    <s v="No"/>
    <n v="26761"/>
    <s v="Yes"/>
    <m/>
    <s v="No"/>
    <s v="admin"/>
    <m/>
    <m/>
    <x v="36"/>
    <m/>
    <m/>
    <m/>
    <s v="9a44c625-2c3b-4728-b6e9-d69b488cb701-00001352"/>
    <m/>
    <s v="No"/>
    <s v="No"/>
    <s v="No"/>
    <s v="Yes"/>
    <s v="No"/>
    <s v="No"/>
    <s v="No"/>
    <s v="No"/>
    <s v="No"/>
    <s v="No"/>
    <s v="No"/>
    <s v="No"/>
    <s v="No"/>
    <s v="No"/>
    <s v="NAME_LIST_TYPE=String; NAME=Vehicle Expenses | 1033"/>
    <x v="5"/>
    <m/>
    <m/>
    <m/>
    <n v="500"/>
    <m/>
    <m/>
    <m/>
    <s v="No"/>
    <m/>
    <m/>
  </r>
  <r>
    <s v="GROUP"/>
    <s v="; Not Applicable"/>
    <s v="No"/>
    <s v="No"/>
    <n v="26759"/>
    <s v="Yes"/>
    <m/>
    <s v="No"/>
    <s v="admin"/>
    <m/>
    <m/>
    <x v="37"/>
    <m/>
    <m/>
    <m/>
    <s v="9a44c625-2c3b-4728-b6e9-d69b488cb701-0000114b"/>
    <m/>
    <s v="No"/>
    <s v="Yes"/>
    <s v="No"/>
    <s v="No"/>
    <s v="No"/>
    <s v="No"/>
    <s v="No"/>
    <s v="No"/>
    <s v="No"/>
    <s v="No"/>
    <s v="No"/>
    <s v="No"/>
    <s v="No"/>
    <s v="No"/>
    <s v="NAME_LIST_TYPE=String; NAME=BVL | 1033"/>
    <x v="7"/>
    <m/>
    <m/>
    <m/>
    <n v="500"/>
    <m/>
    <m/>
    <m/>
    <s v="Yes"/>
    <m/>
    <m/>
  </r>
  <r>
    <s v="GROUP"/>
    <s v="; Not Applicable"/>
    <s v="No"/>
    <s v="No"/>
    <n v="26765"/>
    <s v="Yes"/>
    <m/>
    <s v="No"/>
    <s v="admin"/>
    <m/>
    <m/>
    <x v="38"/>
    <m/>
    <m/>
    <m/>
    <s v="9a44c625-2c3b-4728-b6e9-d69b488cb701-00001356"/>
    <m/>
    <s v="No"/>
    <s v="No"/>
    <s v="No"/>
    <s v="Yes"/>
    <s v="No"/>
    <s v="No"/>
    <s v="No"/>
    <s v="No"/>
    <s v="No"/>
    <s v="No"/>
    <s v="No"/>
    <s v="No"/>
    <s v="No"/>
    <s v="No"/>
    <s v="NAME_LIST_TYPE=String; NAME=Car Washing Charges | 1033"/>
    <x v="8"/>
    <m/>
    <m/>
    <m/>
    <n v="500"/>
    <m/>
    <m/>
    <m/>
    <s v="No"/>
    <m/>
    <m/>
  </r>
  <r>
    <s v="GROUP"/>
    <s v="; Not Applicable"/>
    <s v="No"/>
    <s v="No"/>
    <n v="26764"/>
    <s v="Yes"/>
    <m/>
    <s v="No"/>
    <s v="admin"/>
    <m/>
    <m/>
    <x v="39"/>
    <m/>
    <m/>
    <m/>
    <s v="9a44c625-2c3b-4728-b6e9-d69b488cb701-00001355"/>
    <m/>
    <s v="No"/>
    <s v="No"/>
    <s v="No"/>
    <s v="Yes"/>
    <s v="No"/>
    <s v="No"/>
    <s v="No"/>
    <s v="No"/>
    <s v="No"/>
    <s v="No"/>
    <s v="No"/>
    <s v="No"/>
    <s v="No"/>
    <s v="No"/>
    <s v="NAME_LIST_TYPE=String; NAME=Fuel Expenses | 1033"/>
    <x v="8"/>
    <m/>
    <m/>
    <m/>
    <n v="500"/>
    <m/>
    <m/>
    <m/>
    <s v="No"/>
    <m/>
    <m/>
  </r>
  <r>
    <s v="GROUP"/>
    <s v="; Not Applicable"/>
    <s v="No"/>
    <s v="No"/>
    <n v="26762"/>
    <s v="Yes"/>
    <m/>
    <s v="No"/>
    <s v="admin"/>
    <m/>
    <m/>
    <x v="40"/>
    <m/>
    <m/>
    <m/>
    <s v="9a44c625-2c3b-4728-b6e9-d69b488cb701-00001353"/>
    <m/>
    <s v="No"/>
    <s v="No"/>
    <s v="No"/>
    <s v="Yes"/>
    <s v="No"/>
    <s v="No"/>
    <s v="No"/>
    <s v="No"/>
    <s v="No"/>
    <s v="No"/>
    <s v="No"/>
    <s v="No"/>
    <s v="No"/>
    <s v="No"/>
    <s v="NAME_LIST_TYPE=String; NAME=Parking Expenses | 1033"/>
    <x v="8"/>
    <m/>
    <m/>
    <m/>
    <n v="500"/>
    <m/>
    <m/>
    <m/>
    <s v="Yes"/>
    <m/>
    <m/>
  </r>
  <r>
    <s v="GROUP"/>
    <s v="; Not Applicable"/>
    <s v="No"/>
    <s v="No"/>
    <n v="26775"/>
    <s v="Yes"/>
    <m/>
    <s v="No"/>
    <s v="Accounts"/>
    <m/>
    <m/>
    <x v="41"/>
    <m/>
    <m/>
    <m/>
    <s v="9a44c625-2c3b-4728-b6e9-d69b488cb701-00001364"/>
    <m/>
    <s v="No"/>
    <s v="No"/>
    <s v="No"/>
    <s v="No"/>
    <s v="Yes"/>
    <s v="No"/>
    <s v="No"/>
    <s v="No"/>
    <s v="No"/>
    <s v="No"/>
    <s v="No"/>
    <s v="No"/>
    <s v="Yes"/>
    <s v="No"/>
    <s v="NAME_LIST_TYPE=String; NAME=Petty Cash Staff | 1033"/>
    <x v="9"/>
    <m/>
    <m/>
    <m/>
    <n v="500"/>
    <m/>
    <m/>
    <m/>
    <s v="Yes"/>
    <m/>
    <m/>
  </r>
  <r>
    <s v="GROUP"/>
    <s v="; Not Applicable"/>
    <s v="No"/>
    <s v="No"/>
    <n v="26772"/>
    <s v="Yes"/>
    <m/>
    <s v="No"/>
    <s v="admin"/>
    <m/>
    <m/>
    <x v="42"/>
    <m/>
    <m/>
    <m/>
    <s v="9a44c625-2c3b-4728-b6e9-d69b488cb701-0000135d"/>
    <m/>
    <s v="No"/>
    <s v="No"/>
    <s v="No"/>
    <s v="Yes"/>
    <s v="No"/>
    <s v="No"/>
    <s v="No"/>
    <s v="No"/>
    <s v="No"/>
    <s v="No"/>
    <s v="No"/>
    <s v="No"/>
    <s v="No"/>
    <s v="No"/>
    <s v="NAME_LIST_TYPE=String; NAME=Staff Food Expenses | 1033"/>
    <x v="10"/>
    <m/>
    <m/>
    <m/>
    <n v="500"/>
    <m/>
    <m/>
    <m/>
    <s v="Yes"/>
    <m/>
    <m/>
  </r>
  <r>
    <s v="GROUP"/>
    <s v="; Not Applicable"/>
    <s v="No"/>
    <s v="No"/>
    <n v="26758"/>
    <s v="Yes"/>
    <m/>
    <s v="No"/>
    <m/>
    <m/>
    <m/>
    <x v="43"/>
    <m/>
    <m/>
    <m/>
    <s v="9a44c625-2c3b-4728-b6e9-d69b488cb701-0000086d"/>
    <m/>
    <s v="No"/>
    <s v="No"/>
    <s v="No"/>
    <s v="No"/>
    <s v="No"/>
    <s v="No"/>
    <s v="No"/>
    <s v="No"/>
    <s v="No"/>
    <s v="No"/>
    <s v="No"/>
    <s v="No"/>
    <s v="No"/>
    <s v="No"/>
    <s v="NAME_LIST_TYPE=String; NAME=Vat Payable | 1033"/>
    <x v="11"/>
    <m/>
    <m/>
    <m/>
    <n v="500"/>
    <m/>
    <m/>
    <m/>
    <s v="Yes"/>
    <m/>
    <m/>
  </r>
  <r>
    <s v="GROUP"/>
    <s v="; Not Applicable"/>
    <s v="No"/>
    <s v="No"/>
    <n v="26766"/>
    <s v="Yes"/>
    <m/>
    <s v="No"/>
    <s v="admin"/>
    <m/>
    <m/>
    <x v="44"/>
    <m/>
    <m/>
    <m/>
    <s v="9a44c625-2c3b-4728-b6e9-d69b488cb701-00001357"/>
    <m/>
    <s v="No"/>
    <s v="No"/>
    <s v="No"/>
    <s v="Yes"/>
    <s v="No"/>
    <s v="No"/>
    <s v="No"/>
    <s v="No"/>
    <s v="No"/>
    <s v="No"/>
    <s v="No"/>
    <s v="No"/>
    <s v="No"/>
    <s v="No"/>
    <s v="NAME_LIST_TYPE=String; NAME=Vehicle Insurance | 1033"/>
    <x v="8"/>
    <m/>
    <m/>
    <m/>
    <n v="500"/>
    <m/>
    <m/>
    <m/>
    <s v="No"/>
    <m/>
    <m/>
  </r>
  <r>
    <s v="GROUP"/>
    <s v="; Not Applicable"/>
    <s v="No"/>
    <s v="No"/>
    <n v="26763"/>
    <s v="Yes"/>
    <m/>
    <s v="No"/>
    <s v="admin"/>
    <m/>
    <m/>
    <x v="45"/>
    <m/>
    <m/>
    <m/>
    <s v="9a44c625-2c3b-4728-b6e9-d69b488cb701-00001354"/>
    <m/>
    <s v="No"/>
    <s v="No"/>
    <s v="No"/>
    <s v="Yes"/>
    <s v="No"/>
    <s v="No"/>
    <s v="No"/>
    <s v="No"/>
    <s v="No"/>
    <s v="No"/>
    <s v="No"/>
    <s v="No"/>
    <s v="No"/>
    <s v="No"/>
    <s v="NAME_LIST_TYPE=String; NAME=Vehicle Repair &amp; Maintenenace | 1033"/>
    <x v="8"/>
    <m/>
    <m/>
    <m/>
    <n v="500"/>
    <m/>
    <m/>
    <m/>
    <s v="N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E5710-C757-4D99-9922-CE87F78FC332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17" firstHeaderRow="2" firstDataRow="2" firstDataCol="2"/>
  <pivotFields count="4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47">
        <item x="15"/>
        <item x="16"/>
        <item x="0"/>
        <item x="37"/>
        <item x="1"/>
        <item x="38"/>
        <item x="17"/>
        <item x="2"/>
        <item x="3"/>
        <item x="18"/>
        <item x="4"/>
        <item x="5"/>
        <item x="19"/>
        <item x="28"/>
        <item x="29"/>
        <item x="30"/>
        <item x="6"/>
        <item x="39"/>
        <item x="7"/>
        <item x="8"/>
        <item x="9"/>
        <item x="20"/>
        <item x="10"/>
        <item x="11"/>
        <item x="31"/>
        <item x="40"/>
        <item x="41"/>
        <item x="21"/>
        <item x="12"/>
        <item x="32"/>
        <item x="22"/>
        <item x="13"/>
        <item x="23"/>
        <item x="33"/>
        <item x="34"/>
        <item x="42"/>
        <item x="24"/>
        <item x="25"/>
        <item x="26"/>
        <item x="14"/>
        <item x="27"/>
        <item x="35"/>
        <item x="43"/>
        <item x="36"/>
        <item x="44"/>
        <item x="4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3">
        <item sd="0" x="4"/>
        <item sd="0" x="9"/>
        <item sd="0" x="1"/>
        <item sd="0" x="3"/>
        <item sd="0" x="6"/>
        <item sd="0" x="11"/>
        <item sd="0" x="5"/>
        <item sd="0" x="2"/>
        <item sd="0" x="10"/>
        <item sd="0" x="7"/>
        <item sd="0" x="8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32"/>
    <field x="11"/>
  </rowFields>
  <rowItems count="13">
    <i>
      <x v="11"/>
    </i>
    <i>
      <x v="6"/>
    </i>
    <i>
      <x v="2"/>
    </i>
    <i>
      <x v="10"/>
    </i>
    <i>
      <x v="3"/>
    </i>
    <i>
      <x v="7"/>
    </i>
    <i>
      <x v="8"/>
    </i>
    <i>
      <x v="1"/>
    </i>
    <i>
      <x v="9"/>
    </i>
    <i>
      <x v="4"/>
    </i>
    <i>
      <x/>
    </i>
    <i>
      <x v="5"/>
    </i>
    <i t="grand">
      <x/>
    </i>
  </rowItems>
  <colItems count="1">
    <i/>
  </colItems>
  <dataFields count="1">
    <dataField name="Count of GROUP_NA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E18649-D821-443C-A0D0-46369B40AACD}" name="Table3" displayName="Table3" ref="A1:D20" totalsRowShown="0">
  <autoFilter ref="A1:D20" xr:uid="{F3E18649-D821-443C-A0D0-46369B40AACD}"/>
  <tableColumns count="4">
    <tableColumn id="1" xr3:uid="{A24F751A-1B69-4C3E-A812-5D3E64C57E41}" name="SNO"/>
    <tableColumn id="2" xr3:uid="{57533E4A-AD5F-4769-A4CD-7DB19C28CD41}" name="Cash"/>
    <tableColumn id="3" xr3:uid="{8964E83C-8BE8-4836-B71B-1A1189E86202}" name="Item"/>
    <tableColumn id="4" xr3:uid="{FB363E9F-F04A-4F2E-A372-2853C09D11E0}" name="Manpow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68DB0-5E57-438C-B5FD-991FC17505E7}" name="Table1" displayName="Table1" ref="A1:AQ48" totalsRowCount="1">
  <autoFilter ref="A1:AQ47" xr:uid="{71B68DB0-5E57-438C-B5FD-991FC17505E7}"/>
  <tableColumns count="43">
    <tableColumn id="1" xr3:uid="{389846D1-4981-4FD1-86C0-41F38D72D328}" name="RECORD_TYPE" totalsRowLabel="Total"/>
    <tableColumn id="2" xr3:uid="{26529045-7198-4D94-B272-9A658F40E2B3}" name="ADDLALLOCTYPE"/>
    <tableColumn id="3" xr3:uid="{7032A109-2677-4856-9D35-B6BB240F5638}" name="AFFECTSGROSSPROFIT"/>
    <tableColumn id="4" xr3:uid="{A3A912D5-B73B-4DDC-AB4D-5E16AE2DF322}" name="AFFECTSSTOCK"/>
    <tableColumn id="5" xr3:uid="{9A860711-6B34-4DEB-8183-C5F12320E959}" name="ALTERID" totalsRowFunction="count"/>
    <tableColumn id="6" xr3:uid="{99342684-B3B2-4CDF-9293-6F6EE35B3D93}" name="ASORIGINAL"/>
    <tableColumn id="7" xr3:uid="{C5E38B12-2BCC-4EFF-B070-798548229779}" name="AUDITDETAILS"/>
    <tableColumn id="8" xr3:uid="{5AC69320-2446-45EA-821F-ECE149E89C3E}" name="BASICGROUPISCALCULABLE"/>
    <tableColumn id="9" xr3:uid="{F0FE3CBE-B495-49B8-94A1-6384F68BEA38}" name="ENTEREDBY"/>
    <tableColumn id="10" xr3:uid="{CE1C7332-B3C3-4A53-8AAF-00FDE8B9EC31}" name="EXCISETARIFFDETAILS"/>
    <tableColumn id="11" xr3:uid="{33AFCB03-CCFE-4235-BFB7-47CBE7886E76}" name="EXTARIFFDUTYHEADDETAILS"/>
    <tableColumn id="12" xr3:uid="{4515F028-A81B-405A-9125-0E57C8301E8F}" name="GROUP_NAME"/>
    <tableColumn id="13" xr3:uid="{17A37F16-1C57-44D3-A003-EA22C719496E}" name="GROUP_RESERVEDNAME"/>
    <tableColumn id="14" xr3:uid="{0EA2BEF4-9FA5-4EF3-A0A1-7293431C8F80}" name="GSTCLASSFNIGSTRATES"/>
    <tableColumn id="15" xr3:uid="{77448569-DD21-4731-9C67-ACF7FD3C97C7}" name="GSTDETAILS"/>
    <tableColumn id="16" xr3:uid="{1E0BA9A7-1C42-4D74-9035-D04CCC176811}" name="GUID"/>
    <tableColumn id="17" xr3:uid="{FCB9BA5D-CDFD-41E3-B4A0-066C6A8E4E37}" name="HSNDETAILS"/>
    <tableColumn id="18" xr3:uid="{7E2E2E54-87DC-4AD4-8FEB-620EF74E2AD6}" name="ISADDABLE"/>
    <tableColumn id="19" xr3:uid="{483B521F-FFD4-4380-9902-D3838B453552}" name="ISBILLWISEON"/>
    <tableColumn id="20" xr3:uid="{1BD4B530-1449-47E3-80FB-C6EF0BD5CA72}" name="ISCONDENSED"/>
    <tableColumn id="21" xr3:uid="{94338FF1-1F39-42B2-98F5-6203CB31409E}" name="ISCOSTCENTRESON"/>
    <tableColumn id="22" xr3:uid="{3E59653A-AFF4-46F4-B48E-2FE848F7BC6B}" name="ISDEEMEDPOSITIVE"/>
    <tableColumn id="23" xr3:uid="{870DA712-1666-4760-AD59-815425CB46C1}" name="ISDELETED"/>
    <tableColumn id="24" xr3:uid="{4687ECA4-AFFA-46A4-9598-0288D916D971}" name="ISGROUPFORLOANPYMNT"/>
    <tableColumn id="25" xr3:uid="{F10A4B44-6E44-4391-9C85-AEF1B30A849A}" name="ISGROUPFORLOANRCPT"/>
    <tableColumn id="26" xr3:uid="{EE435662-CECD-4B8A-BF5F-0E4F4DFFDE63}" name="ISINVDETAILSENABLE"/>
    <tableColumn id="27" xr3:uid="{FCB392FD-8066-4D6B-ADF9-4D408D8C4C14}" name="ISRATEINCLUSIVEVAT"/>
    <tableColumn id="28" xr3:uid="{B28B537A-ADC7-4925-898E-7D9530F1395B}" name="ISREVENUE"/>
    <tableColumn id="29" xr3:uid="{0AA984D3-DE2C-49C6-BDBC-A6ADB96C45F2}" name="ISSECURITYONWHENENTERED"/>
    <tableColumn id="30" xr3:uid="{31BDAC65-A6E2-4D0C-9C17-8D7B89771CF2}" name="ISSUBLEDGER"/>
    <tableColumn id="31" xr3:uid="{64019608-9D68-46EB-8B65-130FDF1EADC1}" name="ISUPDATINGTARGETID"/>
    <tableColumn id="32" xr3:uid="{DA73144F-236F-4D0A-AAB8-3D2525543A04}" name="LANGUAGENAME"/>
    <tableColumn id="33" xr3:uid="{214312E1-5058-4955-9BA5-EE9BDF805096}" name="PARENT"/>
    <tableColumn id="34" xr3:uid="{29E541CD-C19D-435F-A114-CC135565AC53}" name="SALESTAXCESSDETAILS"/>
    <tableColumn id="35" xr3:uid="{87937954-0EED-4242-8099-6708022189B6}" name="SCHVIDETAILS"/>
    <tableColumn id="36" xr3:uid="{FA01EF4B-0751-438C-9306-0C081B123BAF}" name="SERVICETAXDETAILS"/>
    <tableColumn id="37" xr3:uid="{210DDACA-2CAC-461F-9611-EFAE81B0BC4F}" name="SORTPOSITION"/>
    <tableColumn id="38" xr3:uid="{724AB37E-7DA2-4DDA-AA04-64A3B4ED086A}" name="TCSCATEGORYDETAILS"/>
    <tableColumn id="39" xr3:uid="{E1E94761-75A0-4303-8F29-3E3C53C6DF9A}" name="TDSCATEGORYDETAILS"/>
    <tableColumn id="40" xr3:uid="{254AC4B7-3591-4ECC-A5F9-6C9732E614FE}" name="TEMPGSTITEMSLABRATES"/>
    <tableColumn id="41" xr3:uid="{F2D3DD1F-967B-4A98-9462-DF61CF3267A6}" name="TRACKNEGATIVEBALANCES"/>
    <tableColumn id="42" xr3:uid="{3B526417-5639-4401-AA21-3E8350407B31}" name="VATDETAILS"/>
    <tableColumn id="43" xr3:uid="{F32099DB-B4B0-468B-A19E-FB998C47DEBA}" name="XBRLDETAIL" totalsRowFunction="cou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069943-B8B3-4F5F-ACCC-1557A60B8557}" name="Table2" displayName="Table2" ref="A1:B45" totalsRowCount="1" headerRowDxfId="1">
  <autoFilter ref="A1:B44" xr:uid="{EA069943-B8B3-4F5F-ACCC-1557A60B8557}"/>
  <tableColumns count="2">
    <tableColumn id="1" xr3:uid="{94417B94-83D2-44C1-B158-FFCB01146627}" name="SNO" totalsRowLabel="Total"/>
    <tableColumn id="2" xr3:uid="{E3CE1DE7-3044-401D-96AA-EBA7D0F282A8}" name="Field Name" totalsRowFunction="count" dataDxfId="2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627D-5A77-411E-94FE-4B6A7971165F}">
  <dimension ref="A3:C17"/>
  <sheetViews>
    <sheetView workbookViewId="0">
      <selection activeCell="E5" sqref="E5"/>
    </sheetView>
  </sheetViews>
  <sheetFormatPr defaultRowHeight="14.4" x14ac:dyDescent="0.3"/>
  <cols>
    <col min="1" max="1" width="29.44140625" bestFit="1" customWidth="1"/>
    <col min="2" max="2" width="15" bestFit="1" customWidth="1"/>
    <col min="3" max="3" width="5.109375" bestFit="1" customWidth="1"/>
  </cols>
  <sheetData>
    <row r="3" spans="1:3" x14ac:dyDescent="0.3">
      <c r="A3" s="7" t="s">
        <v>193</v>
      </c>
    </row>
    <row r="4" spans="1:3" x14ac:dyDescent="0.3">
      <c r="A4" s="7" t="s">
        <v>32</v>
      </c>
      <c r="B4" s="7" t="s">
        <v>11</v>
      </c>
      <c r="C4" t="s">
        <v>188</v>
      </c>
    </row>
    <row r="5" spans="1:3" x14ac:dyDescent="0.3">
      <c r="A5" t="s">
        <v>191</v>
      </c>
      <c r="C5" s="8">
        <v>15</v>
      </c>
    </row>
    <row r="6" spans="1:3" x14ac:dyDescent="0.3">
      <c r="A6" t="s">
        <v>68</v>
      </c>
      <c r="C6" s="8">
        <v>7</v>
      </c>
    </row>
    <row r="7" spans="1:3" x14ac:dyDescent="0.3">
      <c r="A7" t="s">
        <v>53</v>
      </c>
      <c r="C7" s="8">
        <v>6</v>
      </c>
    </row>
    <row r="8" spans="1:3" x14ac:dyDescent="0.3">
      <c r="A8" t="s">
        <v>158</v>
      </c>
      <c r="C8" s="8">
        <v>5</v>
      </c>
    </row>
    <row r="9" spans="1:3" x14ac:dyDescent="0.3">
      <c r="A9" t="s">
        <v>56</v>
      </c>
      <c r="C9" s="8">
        <v>4</v>
      </c>
    </row>
    <row r="10" spans="1:3" x14ac:dyDescent="0.3">
      <c r="A10" t="s">
        <v>77</v>
      </c>
      <c r="C10" s="8">
        <v>3</v>
      </c>
    </row>
    <row r="11" spans="1:3" x14ac:dyDescent="0.3">
      <c r="A11" t="s">
        <v>152</v>
      </c>
      <c r="C11" s="8">
        <v>1</v>
      </c>
    </row>
    <row r="12" spans="1:3" x14ac:dyDescent="0.3">
      <c r="A12" t="s">
        <v>99</v>
      </c>
      <c r="C12" s="8">
        <v>1</v>
      </c>
    </row>
    <row r="13" spans="1:3" x14ac:dyDescent="0.3">
      <c r="A13" t="s">
        <v>126</v>
      </c>
      <c r="C13" s="8">
        <v>1</v>
      </c>
    </row>
    <row r="14" spans="1:3" x14ac:dyDescent="0.3">
      <c r="A14" t="s">
        <v>59</v>
      </c>
      <c r="C14" s="8">
        <v>1</v>
      </c>
    </row>
    <row r="15" spans="1:3" x14ac:dyDescent="0.3">
      <c r="A15" t="s">
        <v>49</v>
      </c>
      <c r="C15" s="8">
        <v>1</v>
      </c>
    </row>
    <row r="16" spans="1:3" x14ac:dyDescent="0.3">
      <c r="A16" t="s">
        <v>105</v>
      </c>
      <c r="C16" s="8">
        <v>1</v>
      </c>
    </row>
    <row r="17" spans="1:3" x14ac:dyDescent="0.3">
      <c r="A17" t="s">
        <v>192</v>
      </c>
      <c r="C17" s="8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7DE8-1325-4786-A6A7-CBA59A3E420A}">
  <dimension ref="A1:H20"/>
  <sheetViews>
    <sheetView tabSelected="1" workbookViewId="0">
      <selection activeCell="H3" sqref="H3"/>
    </sheetView>
  </sheetViews>
  <sheetFormatPr defaultRowHeight="14.4" x14ac:dyDescent="0.3"/>
  <cols>
    <col min="1" max="1" width="11.6640625" customWidth="1"/>
    <col min="2" max="2" width="15.6640625" customWidth="1"/>
    <col min="3" max="3" width="12.109375" customWidth="1"/>
    <col min="4" max="4" width="18" customWidth="1"/>
    <col min="8" max="8" width="24" customWidth="1"/>
  </cols>
  <sheetData>
    <row r="1" spans="1:8" x14ac:dyDescent="0.3">
      <c r="A1" t="s">
        <v>189</v>
      </c>
      <c r="B1" t="s">
        <v>203</v>
      </c>
      <c r="C1" t="s">
        <v>208</v>
      </c>
      <c r="D1" t="s">
        <v>219</v>
      </c>
      <c r="H1" t="s">
        <v>225</v>
      </c>
    </row>
    <row r="2" spans="1:8" x14ac:dyDescent="0.3">
      <c r="A2">
        <v>1</v>
      </c>
      <c r="B2" t="s">
        <v>210</v>
      </c>
      <c r="C2" t="s">
        <v>209</v>
      </c>
      <c r="D2" t="s">
        <v>220</v>
      </c>
      <c r="G2">
        <v>1</v>
      </c>
      <c r="H2" t="s">
        <v>203</v>
      </c>
    </row>
    <row r="3" spans="1:8" x14ac:dyDescent="0.3">
      <c r="C3" t="s">
        <v>218</v>
      </c>
      <c r="D3" t="s">
        <v>221</v>
      </c>
      <c r="G3">
        <v>2</v>
      </c>
      <c r="H3" t="s">
        <v>226</v>
      </c>
    </row>
    <row r="4" spans="1:8" x14ac:dyDescent="0.3">
      <c r="A4">
        <v>1</v>
      </c>
      <c r="B4" t="s">
        <v>194</v>
      </c>
      <c r="C4" t="s">
        <v>211</v>
      </c>
      <c r="D4" t="s">
        <v>211</v>
      </c>
      <c r="G4">
        <v>3</v>
      </c>
      <c r="H4" t="s">
        <v>227</v>
      </c>
    </row>
    <row r="5" spans="1:8" x14ac:dyDescent="0.3">
      <c r="A5">
        <v>2</v>
      </c>
      <c r="B5" t="s">
        <v>195</v>
      </c>
      <c r="C5" t="s">
        <v>195</v>
      </c>
      <c r="D5" t="s">
        <v>195</v>
      </c>
      <c r="G5">
        <v>4</v>
      </c>
      <c r="H5" t="s">
        <v>228</v>
      </c>
    </row>
    <row r="6" spans="1:8" x14ac:dyDescent="0.3">
      <c r="A6">
        <v>3</v>
      </c>
      <c r="B6" t="s">
        <v>196</v>
      </c>
      <c r="C6" t="s">
        <v>212</v>
      </c>
      <c r="D6" t="s">
        <v>222</v>
      </c>
      <c r="G6">
        <v>5</v>
      </c>
      <c r="H6" t="s">
        <v>229</v>
      </c>
    </row>
    <row r="7" spans="1:8" x14ac:dyDescent="0.3">
      <c r="A7">
        <v>4</v>
      </c>
      <c r="B7" t="s">
        <v>197</v>
      </c>
      <c r="C7" t="s">
        <v>213</v>
      </c>
      <c r="D7" t="s">
        <v>213</v>
      </c>
      <c r="G7">
        <v>6</v>
      </c>
      <c r="H7" t="s">
        <v>230</v>
      </c>
    </row>
    <row r="8" spans="1:8" x14ac:dyDescent="0.3">
      <c r="A8">
        <v>5</v>
      </c>
      <c r="B8" t="s">
        <v>198</v>
      </c>
      <c r="C8" t="s">
        <v>196</v>
      </c>
      <c r="D8" t="s">
        <v>196</v>
      </c>
      <c r="G8">
        <v>7</v>
      </c>
      <c r="H8" t="s">
        <v>231</v>
      </c>
    </row>
    <row r="9" spans="1:8" x14ac:dyDescent="0.3">
      <c r="A9">
        <v>6</v>
      </c>
      <c r="B9" t="s">
        <v>199</v>
      </c>
      <c r="C9" t="s">
        <v>214</v>
      </c>
      <c r="D9" t="s">
        <v>223</v>
      </c>
      <c r="G9">
        <v>8</v>
      </c>
      <c r="H9" t="s">
        <v>232</v>
      </c>
    </row>
    <row r="10" spans="1:8" x14ac:dyDescent="0.3">
      <c r="A10">
        <v>7</v>
      </c>
      <c r="B10" t="s">
        <v>200</v>
      </c>
      <c r="C10" t="s">
        <v>215</v>
      </c>
      <c r="G10">
        <v>9</v>
      </c>
      <c r="H10" t="s">
        <v>233</v>
      </c>
    </row>
    <row r="11" spans="1:8" x14ac:dyDescent="0.3">
      <c r="A11">
        <v>9</v>
      </c>
      <c r="B11" t="s">
        <v>201</v>
      </c>
      <c r="C11" t="s">
        <v>216</v>
      </c>
      <c r="D11" t="s">
        <v>216</v>
      </c>
    </row>
    <row r="12" spans="1:8" x14ac:dyDescent="0.3">
      <c r="A12">
        <v>10</v>
      </c>
      <c r="B12" t="s">
        <v>202</v>
      </c>
      <c r="C12" t="s">
        <v>217</v>
      </c>
      <c r="D12" t="s">
        <v>217</v>
      </c>
    </row>
    <row r="13" spans="1:8" x14ac:dyDescent="0.3">
      <c r="A13">
        <v>11</v>
      </c>
      <c r="B13" t="s">
        <v>204</v>
      </c>
      <c r="C13" t="s">
        <v>200</v>
      </c>
      <c r="D13" t="s">
        <v>200</v>
      </c>
    </row>
    <row r="14" spans="1:8" x14ac:dyDescent="0.3">
      <c r="A14">
        <v>12</v>
      </c>
      <c r="B14" t="s">
        <v>205</v>
      </c>
      <c r="C14" t="s">
        <v>201</v>
      </c>
      <c r="D14" t="s">
        <v>201</v>
      </c>
    </row>
    <row r="15" spans="1:8" x14ac:dyDescent="0.3">
      <c r="A15">
        <v>13</v>
      </c>
      <c r="B15" t="s">
        <v>206</v>
      </c>
      <c r="C15" t="s">
        <v>202</v>
      </c>
      <c r="D15" t="s">
        <v>202</v>
      </c>
    </row>
    <row r="16" spans="1:8" x14ac:dyDescent="0.3">
      <c r="A16">
        <v>14</v>
      </c>
      <c r="B16" t="s">
        <v>207</v>
      </c>
      <c r="C16" t="s">
        <v>204</v>
      </c>
      <c r="D16" t="s">
        <v>204</v>
      </c>
    </row>
    <row r="17" spans="1:4" x14ac:dyDescent="0.3">
      <c r="A17">
        <v>15</v>
      </c>
      <c r="C17" t="s">
        <v>205</v>
      </c>
      <c r="D17" t="s">
        <v>205</v>
      </c>
    </row>
    <row r="18" spans="1:4" x14ac:dyDescent="0.3">
      <c r="A18">
        <v>16</v>
      </c>
      <c r="C18" t="s">
        <v>206</v>
      </c>
      <c r="D18" t="s">
        <v>206</v>
      </c>
    </row>
    <row r="19" spans="1:4" x14ac:dyDescent="0.3">
      <c r="A19">
        <v>17</v>
      </c>
      <c r="C19" t="s">
        <v>207</v>
      </c>
      <c r="D19" t="s">
        <v>207</v>
      </c>
    </row>
    <row r="20" spans="1:4" x14ac:dyDescent="0.3">
      <c r="A20">
        <v>18</v>
      </c>
      <c r="B20" t="s">
        <v>224</v>
      </c>
      <c r="C20" t="s">
        <v>224</v>
      </c>
      <c r="D20" t="s">
        <v>224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BE3F-D850-4442-BAF3-E7B3B148B899}">
  <dimension ref="A1:AQ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Q1"/>
    </sheetView>
  </sheetViews>
  <sheetFormatPr defaultRowHeight="14.4" x14ac:dyDescent="0.3"/>
  <cols>
    <col min="1" max="1" width="14.6640625" customWidth="1"/>
    <col min="2" max="2" width="16.77734375" customWidth="1"/>
    <col min="3" max="3" width="21.77734375" customWidth="1"/>
    <col min="4" max="4" width="15.5546875" customWidth="1"/>
    <col min="5" max="5" width="9.5546875" customWidth="1"/>
    <col min="6" max="6" width="13" customWidth="1"/>
    <col min="7" max="7" width="14.33203125" customWidth="1"/>
    <col min="8" max="8" width="26" customWidth="1"/>
    <col min="9" max="9" width="12.5546875" customWidth="1"/>
    <col min="10" max="10" width="20.6640625" customWidth="1"/>
    <col min="11" max="11" width="26" customWidth="1"/>
    <col min="12" max="12" width="14.6640625" customWidth="1"/>
    <col min="13" max="13" width="23.21875" customWidth="1"/>
    <col min="14" max="14" width="22.44140625" customWidth="1"/>
    <col min="15" max="15" width="12.6640625" customWidth="1"/>
    <col min="17" max="17" width="13.109375" customWidth="1"/>
    <col min="18" max="18" width="12" customWidth="1"/>
    <col min="19" max="19" width="14.44140625" customWidth="1"/>
    <col min="20" max="20" width="15" customWidth="1"/>
    <col min="21" max="21" width="19" customWidth="1"/>
    <col min="22" max="22" width="18.5546875" customWidth="1"/>
    <col min="23" max="23" width="11.5546875" customWidth="1"/>
    <col min="24" max="24" width="24.33203125" customWidth="1"/>
    <col min="25" max="25" width="22.88671875" customWidth="1"/>
    <col min="26" max="27" width="20.21875" customWidth="1"/>
    <col min="28" max="28" width="12.109375" customWidth="1"/>
    <col min="29" max="29" width="27.77734375" customWidth="1"/>
    <col min="30" max="30" width="14.21875" customWidth="1"/>
    <col min="31" max="31" width="21" customWidth="1"/>
    <col min="32" max="32" width="17.109375" customWidth="1"/>
    <col min="33" max="33" width="9.44140625" customWidth="1"/>
    <col min="34" max="34" width="21.6640625" customWidth="1"/>
    <col min="35" max="35" width="14.5546875" customWidth="1"/>
    <col min="36" max="36" width="19.33203125" customWidth="1"/>
    <col min="37" max="37" width="15.109375" customWidth="1"/>
    <col min="38" max="39" width="21.5546875" customWidth="1"/>
    <col min="40" max="40" width="23.5546875" customWidth="1"/>
    <col min="41" max="41" width="25.21875" customWidth="1"/>
    <col min="42" max="43" width="12.5546875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C2" t="s">
        <v>44</v>
      </c>
      <c r="D2" t="s">
        <v>44</v>
      </c>
      <c r="E2">
        <v>26736</v>
      </c>
      <c r="F2" t="s">
        <v>45</v>
      </c>
      <c r="L2" t="s">
        <v>46</v>
      </c>
      <c r="M2" t="s">
        <v>46</v>
      </c>
      <c r="P2" t="s">
        <v>47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48</v>
      </c>
      <c r="AK2">
        <v>70</v>
      </c>
      <c r="AO2" t="s">
        <v>44</v>
      </c>
    </row>
    <row r="3" spans="1:43" x14ac:dyDescent="0.3">
      <c r="A3" t="s">
        <v>43</v>
      </c>
      <c r="C3" t="s">
        <v>44</v>
      </c>
      <c r="D3" t="s">
        <v>44</v>
      </c>
      <c r="E3">
        <v>26730</v>
      </c>
      <c r="F3" t="s">
        <v>45</v>
      </c>
      <c r="L3" t="s">
        <v>49</v>
      </c>
      <c r="M3" t="s">
        <v>49</v>
      </c>
      <c r="P3" t="s">
        <v>50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51</v>
      </c>
      <c r="AK3">
        <v>10</v>
      </c>
      <c r="AO3" t="s">
        <v>44</v>
      </c>
    </row>
    <row r="4" spans="1:43" x14ac:dyDescent="0.3">
      <c r="A4" t="s">
        <v>43</v>
      </c>
      <c r="C4" t="s">
        <v>44</v>
      </c>
      <c r="D4" t="s">
        <v>44</v>
      </c>
      <c r="E4">
        <v>26735</v>
      </c>
      <c r="F4" t="s">
        <v>45</v>
      </c>
      <c r="I4" t="s">
        <v>52</v>
      </c>
      <c r="L4" t="s">
        <v>53</v>
      </c>
      <c r="M4" t="s">
        <v>53</v>
      </c>
      <c r="P4" t="s">
        <v>54</v>
      </c>
      <c r="R4" t="s">
        <v>44</v>
      </c>
      <c r="S4" t="s">
        <v>44</v>
      </c>
      <c r="T4" t="s">
        <v>44</v>
      </c>
      <c r="U4" t="s">
        <v>44</v>
      </c>
      <c r="V4" t="s">
        <v>45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55</v>
      </c>
      <c r="AK4">
        <v>60</v>
      </c>
      <c r="AO4" t="s">
        <v>44</v>
      </c>
    </row>
    <row r="5" spans="1:43" x14ac:dyDescent="0.3">
      <c r="A5" t="s">
        <v>43</v>
      </c>
      <c r="C5" t="s">
        <v>44</v>
      </c>
      <c r="D5" t="s">
        <v>44</v>
      </c>
      <c r="E5">
        <v>26732</v>
      </c>
      <c r="F5" t="s">
        <v>45</v>
      </c>
      <c r="I5" t="s">
        <v>52</v>
      </c>
      <c r="L5" t="s">
        <v>56</v>
      </c>
      <c r="M5" t="s">
        <v>56</v>
      </c>
      <c r="P5" t="s">
        <v>57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58</v>
      </c>
      <c r="AK5">
        <v>30</v>
      </c>
      <c r="AO5" t="s">
        <v>44</v>
      </c>
    </row>
    <row r="6" spans="1:43" x14ac:dyDescent="0.3">
      <c r="A6" t="s">
        <v>43</v>
      </c>
      <c r="C6" t="s">
        <v>45</v>
      </c>
      <c r="D6" t="s">
        <v>44</v>
      </c>
      <c r="E6">
        <v>26755</v>
      </c>
      <c r="F6" t="s">
        <v>45</v>
      </c>
      <c r="L6" t="s">
        <v>59</v>
      </c>
      <c r="M6" t="s">
        <v>59</v>
      </c>
      <c r="P6" t="s">
        <v>60</v>
      </c>
      <c r="R6" t="s">
        <v>44</v>
      </c>
      <c r="S6" t="s">
        <v>44</v>
      </c>
      <c r="T6" t="s">
        <v>44</v>
      </c>
      <c r="U6" t="s">
        <v>45</v>
      </c>
      <c r="V6" t="s">
        <v>45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45</v>
      </c>
      <c r="AC6" t="s">
        <v>44</v>
      </c>
      <c r="AD6" t="s">
        <v>44</v>
      </c>
      <c r="AE6" t="s">
        <v>44</v>
      </c>
      <c r="AF6" t="s">
        <v>61</v>
      </c>
      <c r="AK6">
        <v>260</v>
      </c>
      <c r="AO6" t="s">
        <v>44</v>
      </c>
    </row>
    <row r="7" spans="1:43" x14ac:dyDescent="0.3">
      <c r="A7" t="s">
        <v>43</v>
      </c>
      <c r="C7" t="s">
        <v>45</v>
      </c>
      <c r="D7" t="s">
        <v>44</v>
      </c>
      <c r="E7">
        <v>26754</v>
      </c>
      <c r="F7" t="s">
        <v>45</v>
      </c>
      <c r="L7" t="s">
        <v>62</v>
      </c>
      <c r="M7" t="s">
        <v>62</v>
      </c>
      <c r="P7" t="s">
        <v>63</v>
      </c>
      <c r="R7" t="s">
        <v>44</v>
      </c>
      <c r="S7" t="s">
        <v>44</v>
      </c>
      <c r="T7" t="s">
        <v>44</v>
      </c>
      <c r="U7" t="s">
        <v>45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45</v>
      </c>
      <c r="AC7" t="s">
        <v>44</v>
      </c>
      <c r="AD7" t="s">
        <v>44</v>
      </c>
      <c r="AE7" t="s">
        <v>44</v>
      </c>
      <c r="AF7" t="s">
        <v>64</v>
      </c>
      <c r="AK7">
        <v>250</v>
      </c>
      <c r="AO7" t="s">
        <v>44</v>
      </c>
    </row>
    <row r="8" spans="1:43" x14ac:dyDescent="0.3">
      <c r="A8" t="s">
        <v>43</v>
      </c>
      <c r="C8" t="s">
        <v>44</v>
      </c>
      <c r="D8" t="s">
        <v>44</v>
      </c>
      <c r="E8">
        <v>26733</v>
      </c>
      <c r="F8" t="s">
        <v>45</v>
      </c>
      <c r="L8" t="s">
        <v>65</v>
      </c>
      <c r="M8" t="s">
        <v>65</v>
      </c>
      <c r="P8" t="s">
        <v>66</v>
      </c>
      <c r="R8" t="s">
        <v>44</v>
      </c>
      <c r="S8" t="s">
        <v>44</v>
      </c>
      <c r="T8" t="s">
        <v>44</v>
      </c>
      <c r="U8" t="s">
        <v>45</v>
      </c>
      <c r="V8" t="s">
        <v>45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67</v>
      </c>
      <c r="AK8">
        <v>40</v>
      </c>
      <c r="AO8" t="s">
        <v>44</v>
      </c>
    </row>
    <row r="9" spans="1:43" x14ac:dyDescent="0.3">
      <c r="A9" t="s">
        <v>43</v>
      </c>
      <c r="C9" t="s">
        <v>44</v>
      </c>
      <c r="D9" t="s">
        <v>44</v>
      </c>
      <c r="E9">
        <v>26757</v>
      </c>
      <c r="F9" t="s">
        <v>45</v>
      </c>
      <c r="I9" t="s">
        <v>52</v>
      </c>
      <c r="L9" t="s">
        <v>68</v>
      </c>
      <c r="M9" t="s">
        <v>68</v>
      </c>
      <c r="P9" t="s">
        <v>69</v>
      </c>
      <c r="R9" t="s">
        <v>44</v>
      </c>
      <c r="S9" t="s">
        <v>44</v>
      </c>
      <c r="T9" t="s">
        <v>44</v>
      </c>
      <c r="U9" t="s">
        <v>45</v>
      </c>
      <c r="V9" t="s">
        <v>45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45</v>
      </c>
      <c r="AC9" t="s">
        <v>44</v>
      </c>
      <c r="AD9" t="s">
        <v>44</v>
      </c>
      <c r="AE9" t="s">
        <v>44</v>
      </c>
      <c r="AF9" t="s">
        <v>70</v>
      </c>
      <c r="AK9">
        <v>280</v>
      </c>
      <c r="AO9" t="s">
        <v>44</v>
      </c>
    </row>
    <row r="10" spans="1:43" x14ac:dyDescent="0.3">
      <c r="A10" t="s">
        <v>43</v>
      </c>
      <c r="C10" t="s">
        <v>44</v>
      </c>
      <c r="D10" t="s">
        <v>44</v>
      </c>
      <c r="E10">
        <v>26756</v>
      </c>
      <c r="F10" t="s">
        <v>45</v>
      </c>
      <c r="I10" t="s">
        <v>52</v>
      </c>
      <c r="L10" t="s">
        <v>71</v>
      </c>
      <c r="M10" t="s">
        <v>71</v>
      </c>
      <c r="P10" t="s">
        <v>72</v>
      </c>
      <c r="R10" t="s">
        <v>44</v>
      </c>
      <c r="S10" t="s">
        <v>44</v>
      </c>
      <c r="T10" t="s">
        <v>44</v>
      </c>
      <c r="U10" t="s">
        <v>45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45</v>
      </c>
      <c r="AC10" t="s">
        <v>44</v>
      </c>
      <c r="AD10" t="s">
        <v>44</v>
      </c>
      <c r="AE10" t="s">
        <v>44</v>
      </c>
      <c r="AF10" t="s">
        <v>73</v>
      </c>
      <c r="AK10">
        <v>270</v>
      </c>
      <c r="AO10" t="s">
        <v>44</v>
      </c>
    </row>
    <row r="11" spans="1:43" x14ac:dyDescent="0.3">
      <c r="A11" t="s">
        <v>43</v>
      </c>
      <c r="C11" t="s">
        <v>44</v>
      </c>
      <c r="D11" t="s">
        <v>44</v>
      </c>
      <c r="E11">
        <v>26734</v>
      </c>
      <c r="F11" t="s">
        <v>45</v>
      </c>
      <c r="L11" t="s">
        <v>74</v>
      </c>
      <c r="M11" t="s">
        <v>74</v>
      </c>
      <c r="P11" t="s">
        <v>75</v>
      </c>
      <c r="R11" t="s">
        <v>44</v>
      </c>
      <c r="S11" t="s">
        <v>44</v>
      </c>
      <c r="T11" t="s">
        <v>44</v>
      </c>
      <c r="U11" t="s">
        <v>44</v>
      </c>
      <c r="V11" t="s">
        <v>45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76</v>
      </c>
      <c r="AK11">
        <v>50</v>
      </c>
      <c r="AO11" t="s">
        <v>44</v>
      </c>
    </row>
    <row r="12" spans="1:43" x14ac:dyDescent="0.3">
      <c r="A12" t="s">
        <v>43</v>
      </c>
      <c r="C12" t="s">
        <v>44</v>
      </c>
      <c r="D12" t="s">
        <v>44</v>
      </c>
      <c r="E12">
        <v>26731</v>
      </c>
      <c r="F12" t="s">
        <v>45</v>
      </c>
      <c r="L12" t="s">
        <v>77</v>
      </c>
      <c r="M12" t="s">
        <v>77</v>
      </c>
      <c r="P12" t="s">
        <v>78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79</v>
      </c>
      <c r="AK12">
        <v>20</v>
      </c>
      <c r="AO12" t="s">
        <v>44</v>
      </c>
    </row>
    <row r="13" spans="1:43" x14ac:dyDescent="0.3">
      <c r="A13" t="s">
        <v>43</v>
      </c>
      <c r="C13" t="s">
        <v>44</v>
      </c>
      <c r="D13" t="s">
        <v>44</v>
      </c>
      <c r="E13">
        <v>26737</v>
      </c>
      <c r="F13" t="s">
        <v>45</v>
      </c>
      <c r="L13" t="s">
        <v>80</v>
      </c>
      <c r="M13" t="s">
        <v>80</v>
      </c>
      <c r="P13" t="s">
        <v>81</v>
      </c>
      <c r="R13" t="s">
        <v>44</v>
      </c>
      <c r="S13" t="s">
        <v>44</v>
      </c>
      <c r="T13" t="s">
        <v>44</v>
      </c>
      <c r="U13" t="s">
        <v>44</v>
      </c>
      <c r="V13" t="s">
        <v>45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82</v>
      </c>
      <c r="AK13">
        <v>80</v>
      </c>
      <c r="AO13" t="s">
        <v>44</v>
      </c>
    </row>
    <row r="14" spans="1:43" x14ac:dyDescent="0.3">
      <c r="A14" t="s">
        <v>43</v>
      </c>
      <c r="B14" t="s">
        <v>83</v>
      </c>
      <c r="C14" t="s">
        <v>45</v>
      </c>
      <c r="D14" t="s">
        <v>45</v>
      </c>
      <c r="E14">
        <v>26753</v>
      </c>
      <c r="F14" t="s">
        <v>45</v>
      </c>
      <c r="H14" t="s">
        <v>44</v>
      </c>
      <c r="L14" t="s">
        <v>84</v>
      </c>
      <c r="M14" t="s">
        <v>84</v>
      </c>
      <c r="P14" t="s">
        <v>85</v>
      </c>
      <c r="R14" t="s">
        <v>44</v>
      </c>
      <c r="S14" t="s">
        <v>44</v>
      </c>
      <c r="T14" t="s">
        <v>44</v>
      </c>
      <c r="U14" t="s">
        <v>45</v>
      </c>
      <c r="V14" t="s">
        <v>45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45</v>
      </c>
      <c r="AC14" t="s">
        <v>44</v>
      </c>
      <c r="AD14" t="s">
        <v>44</v>
      </c>
      <c r="AE14" t="s">
        <v>44</v>
      </c>
      <c r="AF14" t="s">
        <v>86</v>
      </c>
      <c r="AK14">
        <v>240</v>
      </c>
      <c r="AO14" t="s">
        <v>44</v>
      </c>
    </row>
    <row r="15" spans="1:43" x14ac:dyDescent="0.3">
      <c r="A15" t="s">
        <v>43</v>
      </c>
      <c r="B15" t="s">
        <v>83</v>
      </c>
      <c r="C15" t="s">
        <v>45</v>
      </c>
      <c r="D15" t="s">
        <v>45</v>
      </c>
      <c r="E15">
        <v>26752</v>
      </c>
      <c r="F15" t="s">
        <v>45</v>
      </c>
      <c r="H15" t="s">
        <v>44</v>
      </c>
      <c r="I15" t="s">
        <v>52</v>
      </c>
      <c r="L15" t="s">
        <v>87</v>
      </c>
      <c r="M15" t="s">
        <v>87</v>
      </c>
      <c r="P15" t="s">
        <v>88</v>
      </c>
      <c r="R15" t="s">
        <v>44</v>
      </c>
      <c r="S15" t="s">
        <v>44</v>
      </c>
      <c r="T15" t="s">
        <v>44</v>
      </c>
      <c r="U15" t="s">
        <v>45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45</v>
      </c>
      <c r="AC15" t="s">
        <v>44</v>
      </c>
      <c r="AD15" t="s">
        <v>44</v>
      </c>
      <c r="AE15" t="s">
        <v>44</v>
      </c>
      <c r="AF15" t="s">
        <v>89</v>
      </c>
      <c r="AK15">
        <v>230</v>
      </c>
      <c r="AO15" t="s">
        <v>44</v>
      </c>
    </row>
    <row r="16" spans="1:43" x14ac:dyDescent="0.3">
      <c r="A16" t="s">
        <v>43</v>
      </c>
      <c r="C16" t="s">
        <v>44</v>
      </c>
      <c r="D16" t="s">
        <v>44</v>
      </c>
      <c r="E16">
        <v>26738</v>
      </c>
      <c r="F16" t="s">
        <v>45</v>
      </c>
      <c r="L16" t="s">
        <v>90</v>
      </c>
      <c r="M16" t="s">
        <v>90</v>
      </c>
      <c r="P16" t="s">
        <v>91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92</v>
      </c>
      <c r="AK16">
        <v>90</v>
      </c>
      <c r="AO16" t="s">
        <v>44</v>
      </c>
    </row>
    <row r="17" spans="1:42" x14ac:dyDescent="0.3">
      <c r="A17" t="s">
        <v>43</v>
      </c>
      <c r="C17" t="s">
        <v>44</v>
      </c>
      <c r="D17" t="s">
        <v>44</v>
      </c>
      <c r="E17">
        <v>26751</v>
      </c>
      <c r="F17" t="s">
        <v>45</v>
      </c>
      <c r="L17" t="s">
        <v>93</v>
      </c>
      <c r="M17" t="s">
        <v>93</v>
      </c>
      <c r="P17" t="s">
        <v>94</v>
      </c>
      <c r="R17" t="s">
        <v>44</v>
      </c>
      <c r="S17" t="s">
        <v>44</v>
      </c>
      <c r="T17" t="s">
        <v>44</v>
      </c>
      <c r="U17" t="s">
        <v>44</v>
      </c>
      <c r="V17" t="s">
        <v>45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95</v>
      </c>
      <c r="AG17" t="s">
        <v>53</v>
      </c>
      <c r="AK17">
        <v>220</v>
      </c>
      <c r="AO17" t="s">
        <v>45</v>
      </c>
    </row>
    <row r="18" spans="1:42" x14ac:dyDescent="0.3">
      <c r="A18" t="s">
        <v>43</v>
      </c>
      <c r="C18" t="s">
        <v>44</v>
      </c>
      <c r="D18" t="s">
        <v>44</v>
      </c>
      <c r="E18">
        <v>26740</v>
      </c>
      <c r="F18" t="s">
        <v>45</v>
      </c>
      <c r="L18" t="s">
        <v>96</v>
      </c>
      <c r="M18" t="s">
        <v>96</v>
      </c>
      <c r="P18" t="s">
        <v>97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98</v>
      </c>
      <c r="AG18" t="s">
        <v>77</v>
      </c>
      <c r="AK18">
        <v>110</v>
      </c>
      <c r="AO18" t="s">
        <v>44</v>
      </c>
    </row>
    <row r="19" spans="1:42" x14ac:dyDescent="0.3">
      <c r="A19" t="s">
        <v>43</v>
      </c>
      <c r="C19" t="s">
        <v>44</v>
      </c>
      <c r="D19" t="s">
        <v>44</v>
      </c>
      <c r="E19">
        <v>26750</v>
      </c>
      <c r="F19" t="s">
        <v>45</v>
      </c>
      <c r="L19" t="s">
        <v>99</v>
      </c>
      <c r="M19" t="s">
        <v>99</v>
      </c>
      <c r="P19" t="s">
        <v>100</v>
      </c>
      <c r="R19" t="s">
        <v>44</v>
      </c>
      <c r="S19" t="s">
        <v>44</v>
      </c>
      <c r="T19" t="s">
        <v>44</v>
      </c>
      <c r="U19" t="s">
        <v>44</v>
      </c>
      <c r="V19" t="s">
        <v>45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101</v>
      </c>
      <c r="AG19" t="s">
        <v>53</v>
      </c>
      <c r="AK19">
        <v>210</v>
      </c>
      <c r="AO19" t="s">
        <v>45</v>
      </c>
    </row>
    <row r="20" spans="1:42" x14ac:dyDescent="0.3">
      <c r="A20" t="s">
        <v>43</v>
      </c>
      <c r="C20" t="s">
        <v>44</v>
      </c>
      <c r="D20" t="s">
        <v>44</v>
      </c>
      <c r="E20">
        <v>26747</v>
      </c>
      <c r="F20" t="s">
        <v>45</v>
      </c>
      <c r="L20" t="s">
        <v>102</v>
      </c>
      <c r="M20" t="s">
        <v>102</v>
      </c>
      <c r="P20" t="s">
        <v>103</v>
      </c>
      <c r="R20" t="s">
        <v>44</v>
      </c>
      <c r="S20" t="s">
        <v>44</v>
      </c>
      <c r="T20" t="s">
        <v>44</v>
      </c>
      <c r="U20" t="s">
        <v>44</v>
      </c>
      <c r="V20" t="s">
        <v>45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104</v>
      </c>
      <c r="AG20" t="s">
        <v>53</v>
      </c>
      <c r="AK20">
        <v>180</v>
      </c>
      <c r="AO20" t="s">
        <v>44</v>
      </c>
    </row>
    <row r="21" spans="1:42" x14ac:dyDescent="0.3">
      <c r="A21" t="s">
        <v>43</v>
      </c>
      <c r="C21" t="s">
        <v>44</v>
      </c>
      <c r="D21" t="s">
        <v>44</v>
      </c>
      <c r="E21">
        <v>26743</v>
      </c>
      <c r="F21" t="s">
        <v>45</v>
      </c>
      <c r="I21" t="s">
        <v>52</v>
      </c>
      <c r="L21" t="s">
        <v>105</v>
      </c>
      <c r="M21" t="s">
        <v>105</v>
      </c>
      <c r="P21" t="s">
        <v>106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  <c r="AF21" t="s">
        <v>107</v>
      </c>
      <c r="AG21" t="s">
        <v>56</v>
      </c>
      <c r="AK21">
        <v>140</v>
      </c>
      <c r="AO21" t="s">
        <v>44</v>
      </c>
    </row>
    <row r="22" spans="1:42" x14ac:dyDescent="0.3">
      <c r="A22" t="s">
        <v>43</v>
      </c>
      <c r="C22" t="s">
        <v>44</v>
      </c>
      <c r="D22" t="s">
        <v>44</v>
      </c>
      <c r="E22">
        <v>26748</v>
      </c>
      <c r="F22" t="s">
        <v>45</v>
      </c>
      <c r="L22" t="s">
        <v>108</v>
      </c>
      <c r="M22" t="s">
        <v>108</v>
      </c>
      <c r="P22" t="s">
        <v>109</v>
      </c>
      <c r="R22" t="s">
        <v>44</v>
      </c>
      <c r="S22" t="s">
        <v>44</v>
      </c>
      <c r="T22" t="s">
        <v>44</v>
      </c>
      <c r="U22" t="s">
        <v>44</v>
      </c>
      <c r="V22" t="s">
        <v>45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  <c r="AF22" t="s">
        <v>110</v>
      </c>
      <c r="AG22" t="s">
        <v>53</v>
      </c>
      <c r="AK22">
        <v>190</v>
      </c>
      <c r="AO22" t="s">
        <v>44</v>
      </c>
    </row>
    <row r="23" spans="1:42" x14ac:dyDescent="0.3">
      <c r="A23" t="s">
        <v>43</v>
      </c>
      <c r="C23" t="s">
        <v>44</v>
      </c>
      <c r="D23" t="s">
        <v>44</v>
      </c>
      <c r="E23">
        <v>26744</v>
      </c>
      <c r="F23" t="s">
        <v>45</v>
      </c>
      <c r="L23" t="s">
        <v>111</v>
      </c>
      <c r="M23" t="s">
        <v>111</v>
      </c>
      <c r="P23" t="s">
        <v>112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44</v>
      </c>
      <c r="AF23" t="s">
        <v>113</v>
      </c>
      <c r="AG23" t="s">
        <v>56</v>
      </c>
      <c r="AK23">
        <v>150</v>
      </c>
      <c r="AO23" t="s">
        <v>44</v>
      </c>
    </row>
    <row r="24" spans="1:42" x14ac:dyDescent="0.3">
      <c r="A24" t="s">
        <v>43</v>
      </c>
      <c r="C24" t="s">
        <v>44</v>
      </c>
      <c r="D24" t="s">
        <v>44</v>
      </c>
      <c r="E24">
        <v>26739</v>
      </c>
      <c r="F24" t="s">
        <v>45</v>
      </c>
      <c r="L24" t="s">
        <v>114</v>
      </c>
      <c r="M24" t="s">
        <v>114</v>
      </c>
      <c r="P24" t="s">
        <v>115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116</v>
      </c>
      <c r="AG24" t="s">
        <v>49</v>
      </c>
      <c r="AK24">
        <v>100</v>
      </c>
      <c r="AO24" t="s">
        <v>44</v>
      </c>
    </row>
    <row r="25" spans="1:42" x14ac:dyDescent="0.3">
      <c r="A25" t="s">
        <v>43</v>
      </c>
      <c r="C25" t="s">
        <v>44</v>
      </c>
      <c r="D25" t="s">
        <v>44</v>
      </c>
      <c r="E25">
        <v>26741</v>
      </c>
      <c r="F25" t="s">
        <v>45</v>
      </c>
      <c r="L25" t="s">
        <v>117</v>
      </c>
      <c r="M25" t="s">
        <v>117</v>
      </c>
      <c r="P25" t="s">
        <v>118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E25" t="s">
        <v>44</v>
      </c>
      <c r="AF25" t="s">
        <v>119</v>
      </c>
      <c r="AG25" t="s">
        <v>77</v>
      </c>
      <c r="AK25">
        <v>120</v>
      </c>
      <c r="AO25" t="s">
        <v>44</v>
      </c>
    </row>
    <row r="26" spans="1:42" x14ac:dyDescent="0.3">
      <c r="A26" t="s">
        <v>43</v>
      </c>
      <c r="C26" t="s">
        <v>44</v>
      </c>
      <c r="D26" t="s">
        <v>44</v>
      </c>
      <c r="E26">
        <v>26746</v>
      </c>
      <c r="F26" t="s">
        <v>45</v>
      </c>
      <c r="L26" t="s">
        <v>120</v>
      </c>
      <c r="M26" t="s">
        <v>120</v>
      </c>
      <c r="P26" t="s">
        <v>121</v>
      </c>
      <c r="R26" t="s">
        <v>44</v>
      </c>
      <c r="S26" t="s">
        <v>44</v>
      </c>
      <c r="T26" t="s">
        <v>44</v>
      </c>
      <c r="U26" t="s">
        <v>44</v>
      </c>
      <c r="V26" t="s">
        <v>45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122</v>
      </c>
      <c r="AG26" t="s">
        <v>53</v>
      </c>
      <c r="AK26">
        <v>170</v>
      </c>
      <c r="AO26" t="s">
        <v>44</v>
      </c>
    </row>
    <row r="27" spans="1:42" x14ac:dyDescent="0.3">
      <c r="A27" t="s">
        <v>43</v>
      </c>
      <c r="B27" t="s">
        <v>83</v>
      </c>
      <c r="C27" t="s">
        <v>44</v>
      </c>
      <c r="D27" t="s">
        <v>44</v>
      </c>
      <c r="E27">
        <v>26745</v>
      </c>
      <c r="F27" t="s">
        <v>45</v>
      </c>
      <c r="H27" t="s">
        <v>44</v>
      </c>
      <c r="I27" t="s">
        <v>52</v>
      </c>
      <c r="L27" t="s">
        <v>123</v>
      </c>
      <c r="M27" t="s">
        <v>123</v>
      </c>
      <c r="P27" t="s">
        <v>124</v>
      </c>
      <c r="R27" t="s">
        <v>44</v>
      </c>
      <c r="S27" t="s">
        <v>45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45</v>
      </c>
      <c r="AE27" t="s">
        <v>44</v>
      </c>
      <c r="AF27" t="s">
        <v>125</v>
      </c>
      <c r="AG27" t="s">
        <v>56</v>
      </c>
      <c r="AK27">
        <v>160</v>
      </c>
      <c r="AO27" t="s">
        <v>44</v>
      </c>
    </row>
    <row r="28" spans="1:42" x14ac:dyDescent="0.3">
      <c r="A28" t="s">
        <v>43</v>
      </c>
      <c r="C28" t="s">
        <v>44</v>
      </c>
      <c r="D28" t="s">
        <v>44</v>
      </c>
      <c r="E28">
        <v>26749</v>
      </c>
      <c r="F28" t="s">
        <v>45</v>
      </c>
      <c r="I28" t="s">
        <v>52</v>
      </c>
      <c r="L28" t="s">
        <v>126</v>
      </c>
      <c r="M28" t="s">
        <v>126</v>
      </c>
      <c r="P28" t="s">
        <v>127</v>
      </c>
      <c r="R28" t="s">
        <v>44</v>
      </c>
      <c r="S28" t="s">
        <v>45</v>
      </c>
      <c r="T28" t="s">
        <v>44</v>
      </c>
      <c r="U28" t="s">
        <v>44</v>
      </c>
      <c r="V28" t="s">
        <v>45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45</v>
      </c>
      <c r="AE28" t="s">
        <v>44</v>
      </c>
      <c r="AF28" t="s">
        <v>128</v>
      </c>
      <c r="AG28" t="s">
        <v>53</v>
      </c>
      <c r="AK28">
        <v>200</v>
      </c>
      <c r="AO28" t="s">
        <v>44</v>
      </c>
    </row>
    <row r="29" spans="1:42" x14ac:dyDescent="0.3">
      <c r="A29" t="s">
        <v>43</v>
      </c>
      <c r="C29" t="s">
        <v>44</v>
      </c>
      <c r="D29" t="s">
        <v>44</v>
      </c>
      <c r="E29">
        <v>26742</v>
      </c>
      <c r="F29" t="s">
        <v>45</v>
      </c>
      <c r="L29" t="s">
        <v>129</v>
      </c>
      <c r="M29" t="s">
        <v>129</v>
      </c>
      <c r="P29" t="s">
        <v>130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E29" t="s">
        <v>44</v>
      </c>
      <c r="AF29" t="s">
        <v>131</v>
      </c>
      <c r="AG29" t="s">
        <v>77</v>
      </c>
      <c r="AK29">
        <v>130</v>
      </c>
      <c r="AO29" t="s">
        <v>44</v>
      </c>
    </row>
    <row r="30" spans="1:42" x14ac:dyDescent="0.3">
      <c r="A30" t="s">
        <v>43</v>
      </c>
      <c r="B30" t="s">
        <v>83</v>
      </c>
      <c r="C30" t="s">
        <v>44</v>
      </c>
      <c r="D30" t="s">
        <v>44</v>
      </c>
      <c r="E30">
        <v>26760</v>
      </c>
      <c r="F30" t="s">
        <v>45</v>
      </c>
      <c r="H30" t="s">
        <v>44</v>
      </c>
      <c r="I30" t="s">
        <v>132</v>
      </c>
      <c r="L30" t="s">
        <v>133</v>
      </c>
      <c r="P30" t="s">
        <v>134</v>
      </c>
      <c r="R30" t="s">
        <v>44</v>
      </c>
      <c r="S30" t="s">
        <v>44</v>
      </c>
      <c r="T30" t="s">
        <v>44</v>
      </c>
      <c r="U30" t="s">
        <v>45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E30" t="s">
        <v>44</v>
      </c>
      <c r="AF30" t="s">
        <v>135</v>
      </c>
      <c r="AG30" t="s">
        <v>68</v>
      </c>
      <c r="AK30">
        <v>500</v>
      </c>
      <c r="AO30" t="s">
        <v>45</v>
      </c>
    </row>
    <row r="31" spans="1:42" x14ac:dyDescent="0.3">
      <c r="A31" t="s">
        <v>43</v>
      </c>
      <c r="B31" t="s">
        <v>83</v>
      </c>
      <c r="C31" t="s">
        <v>44</v>
      </c>
      <c r="D31" t="s">
        <v>44</v>
      </c>
      <c r="E31">
        <v>26774</v>
      </c>
      <c r="F31" t="s">
        <v>45</v>
      </c>
      <c r="H31" t="s">
        <v>44</v>
      </c>
      <c r="I31" t="s">
        <v>132</v>
      </c>
      <c r="L31" t="s">
        <v>136</v>
      </c>
      <c r="P31" t="s">
        <v>137</v>
      </c>
      <c r="R31" t="s">
        <v>44</v>
      </c>
      <c r="S31" t="s">
        <v>45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138</v>
      </c>
      <c r="AG31" t="s">
        <v>56</v>
      </c>
      <c r="AK31">
        <v>500</v>
      </c>
      <c r="AO31" t="s">
        <v>45</v>
      </c>
    </row>
    <row r="32" spans="1:42" x14ac:dyDescent="0.3">
      <c r="A32" t="s">
        <v>43</v>
      </c>
      <c r="B32" t="s">
        <v>83</v>
      </c>
      <c r="C32" t="s">
        <v>44</v>
      </c>
      <c r="D32" t="s">
        <v>44</v>
      </c>
      <c r="E32">
        <v>26773</v>
      </c>
      <c r="F32" t="s">
        <v>45</v>
      </c>
      <c r="H32" t="s">
        <v>44</v>
      </c>
      <c r="I32" t="s">
        <v>132</v>
      </c>
      <c r="L32" t="s">
        <v>139</v>
      </c>
      <c r="P32" t="s">
        <v>140</v>
      </c>
      <c r="R32" t="s">
        <v>44</v>
      </c>
      <c r="S32" t="s">
        <v>44</v>
      </c>
      <c r="T32" t="s">
        <v>44</v>
      </c>
      <c r="U32" t="s">
        <v>45</v>
      </c>
      <c r="V32" t="s">
        <v>45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45</v>
      </c>
      <c r="AC32" t="s">
        <v>44</v>
      </c>
      <c r="AD32" t="s">
        <v>44</v>
      </c>
      <c r="AE32" t="s">
        <v>44</v>
      </c>
      <c r="AF32" t="s">
        <v>141</v>
      </c>
      <c r="AG32" t="s">
        <v>68</v>
      </c>
      <c r="AK32">
        <v>500</v>
      </c>
      <c r="AO32" t="s">
        <v>45</v>
      </c>
      <c r="AP32" t="s">
        <v>142</v>
      </c>
    </row>
    <row r="33" spans="1:43" x14ac:dyDescent="0.3">
      <c r="A33" t="s">
        <v>43</v>
      </c>
      <c r="B33" t="s">
        <v>83</v>
      </c>
      <c r="C33" t="s">
        <v>44</v>
      </c>
      <c r="D33" t="s">
        <v>44</v>
      </c>
      <c r="E33">
        <v>26768</v>
      </c>
      <c r="F33" t="s">
        <v>45</v>
      </c>
      <c r="H33" t="s">
        <v>44</v>
      </c>
      <c r="I33" t="s">
        <v>132</v>
      </c>
      <c r="L33" t="s">
        <v>143</v>
      </c>
      <c r="P33" t="s">
        <v>144</v>
      </c>
      <c r="R33" t="s">
        <v>44</v>
      </c>
      <c r="S33" t="s">
        <v>45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145</v>
      </c>
      <c r="AG33" t="s">
        <v>68</v>
      </c>
      <c r="AK33">
        <v>500</v>
      </c>
      <c r="AO33" t="s">
        <v>44</v>
      </c>
    </row>
    <row r="34" spans="1:43" x14ac:dyDescent="0.3">
      <c r="A34" t="s">
        <v>43</v>
      </c>
      <c r="B34" t="s">
        <v>83</v>
      </c>
      <c r="C34" t="s">
        <v>44</v>
      </c>
      <c r="D34" t="s">
        <v>44</v>
      </c>
      <c r="E34">
        <v>26770</v>
      </c>
      <c r="F34" t="s">
        <v>45</v>
      </c>
      <c r="H34" t="s">
        <v>44</v>
      </c>
      <c r="I34" t="s">
        <v>132</v>
      </c>
      <c r="L34" t="s">
        <v>146</v>
      </c>
      <c r="P34" t="s">
        <v>147</v>
      </c>
      <c r="R34" t="s">
        <v>44</v>
      </c>
      <c r="S34" t="s">
        <v>44</v>
      </c>
      <c r="T34" t="s">
        <v>44</v>
      </c>
      <c r="U34" t="s">
        <v>45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148</v>
      </c>
      <c r="AG34" t="s">
        <v>68</v>
      </c>
      <c r="AK34">
        <v>500</v>
      </c>
      <c r="AO34" t="s">
        <v>44</v>
      </c>
    </row>
    <row r="35" spans="1:43" x14ac:dyDescent="0.3">
      <c r="A35" t="s">
        <v>43</v>
      </c>
      <c r="B35" t="s">
        <v>83</v>
      </c>
      <c r="C35" t="s">
        <v>44</v>
      </c>
      <c r="D35" t="s">
        <v>44</v>
      </c>
      <c r="E35">
        <v>26771</v>
      </c>
      <c r="F35" t="s">
        <v>45</v>
      </c>
      <c r="H35" t="s">
        <v>44</v>
      </c>
      <c r="I35" t="s">
        <v>132</v>
      </c>
      <c r="L35" t="s">
        <v>149</v>
      </c>
      <c r="P35" t="s">
        <v>150</v>
      </c>
      <c r="R35" t="s">
        <v>44</v>
      </c>
      <c r="S35" t="s">
        <v>44</v>
      </c>
      <c r="T35" t="s">
        <v>44</v>
      </c>
      <c r="U35" t="s">
        <v>45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151</v>
      </c>
      <c r="AG35" t="s">
        <v>68</v>
      </c>
      <c r="AK35">
        <v>500</v>
      </c>
      <c r="AO35" t="s">
        <v>44</v>
      </c>
    </row>
    <row r="36" spans="1:43" x14ac:dyDescent="0.3">
      <c r="A36" t="s">
        <v>43</v>
      </c>
      <c r="B36" t="s">
        <v>83</v>
      </c>
      <c r="C36" t="s">
        <v>44</v>
      </c>
      <c r="D36" t="s">
        <v>44</v>
      </c>
      <c r="E36">
        <v>26767</v>
      </c>
      <c r="F36" t="s">
        <v>45</v>
      </c>
      <c r="H36" t="s">
        <v>44</v>
      </c>
      <c r="I36" t="s">
        <v>132</v>
      </c>
      <c r="L36" t="s">
        <v>152</v>
      </c>
      <c r="P36" t="s">
        <v>153</v>
      </c>
      <c r="R36" t="s">
        <v>44</v>
      </c>
      <c r="S36" t="s">
        <v>44</v>
      </c>
      <c r="T36" t="s">
        <v>44</v>
      </c>
      <c r="U36" t="s">
        <v>45</v>
      </c>
      <c r="V36" t="s">
        <v>45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45</v>
      </c>
      <c r="AC36" t="s">
        <v>44</v>
      </c>
      <c r="AD36" t="s">
        <v>44</v>
      </c>
      <c r="AE36" t="s">
        <v>44</v>
      </c>
      <c r="AF36" t="s">
        <v>154</v>
      </c>
      <c r="AG36" t="s">
        <v>59</v>
      </c>
      <c r="AK36">
        <v>500</v>
      </c>
      <c r="AO36" t="s">
        <v>45</v>
      </c>
    </row>
    <row r="37" spans="1:43" x14ac:dyDescent="0.3">
      <c r="A37" t="s">
        <v>43</v>
      </c>
      <c r="B37" t="s">
        <v>83</v>
      </c>
      <c r="C37" t="s">
        <v>44</v>
      </c>
      <c r="D37" t="s">
        <v>44</v>
      </c>
      <c r="E37">
        <v>26769</v>
      </c>
      <c r="F37" t="s">
        <v>45</v>
      </c>
      <c r="H37" t="s">
        <v>44</v>
      </c>
      <c r="I37" t="s">
        <v>132</v>
      </c>
      <c r="L37" t="s">
        <v>155</v>
      </c>
      <c r="P37" t="s">
        <v>156</v>
      </c>
      <c r="R37" t="s">
        <v>44</v>
      </c>
      <c r="S37" t="s">
        <v>44</v>
      </c>
      <c r="T37" t="s">
        <v>44</v>
      </c>
      <c r="U37" t="s">
        <v>45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t="s">
        <v>157</v>
      </c>
      <c r="AG37" t="s">
        <v>68</v>
      </c>
      <c r="AK37">
        <v>500</v>
      </c>
      <c r="AO37" t="s">
        <v>44</v>
      </c>
    </row>
    <row r="38" spans="1:43" x14ac:dyDescent="0.3">
      <c r="A38" t="s">
        <v>43</v>
      </c>
      <c r="B38" t="s">
        <v>83</v>
      </c>
      <c r="C38" t="s">
        <v>44</v>
      </c>
      <c r="D38" t="s">
        <v>44</v>
      </c>
      <c r="E38">
        <v>26761</v>
      </c>
      <c r="F38" t="s">
        <v>45</v>
      </c>
      <c r="H38" t="s">
        <v>44</v>
      </c>
      <c r="I38" t="s">
        <v>132</v>
      </c>
      <c r="L38" t="s">
        <v>158</v>
      </c>
      <c r="P38" t="s">
        <v>159</v>
      </c>
      <c r="R38" t="s">
        <v>44</v>
      </c>
      <c r="S38" t="s">
        <v>44</v>
      </c>
      <c r="T38" t="s">
        <v>44</v>
      </c>
      <c r="U38" t="s">
        <v>45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t="s">
        <v>160</v>
      </c>
      <c r="AG38" t="s">
        <v>68</v>
      </c>
      <c r="AK38">
        <v>500</v>
      </c>
      <c r="AO38" t="s">
        <v>44</v>
      </c>
    </row>
    <row r="39" spans="1:43" x14ac:dyDescent="0.3">
      <c r="A39" t="s">
        <v>43</v>
      </c>
      <c r="B39" t="s">
        <v>83</v>
      </c>
      <c r="C39" t="s">
        <v>44</v>
      </c>
      <c r="D39" t="s">
        <v>44</v>
      </c>
      <c r="E39">
        <v>26759</v>
      </c>
      <c r="F39" t="s">
        <v>45</v>
      </c>
      <c r="H39" t="s">
        <v>44</v>
      </c>
      <c r="I39" t="s">
        <v>132</v>
      </c>
      <c r="L39" t="s">
        <v>161</v>
      </c>
      <c r="P39" t="s">
        <v>162</v>
      </c>
      <c r="R39" t="s">
        <v>44</v>
      </c>
      <c r="S39" t="s">
        <v>45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44</v>
      </c>
      <c r="AF39" t="s">
        <v>163</v>
      </c>
      <c r="AG39" t="s">
        <v>126</v>
      </c>
      <c r="AK39">
        <v>500</v>
      </c>
      <c r="AO39" t="s">
        <v>45</v>
      </c>
    </row>
    <row r="40" spans="1:43" x14ac:dyDescent="0.3">
      <c r="A40" t="s">
        <v>43</v>
      </c>
      <c r="B40" t="s">
        <v>83</v>
      </c>
      <c r="C40" t="s">
        <v>44</v>
      </c>
      <c r="D40" t="s">
        <v>44</v>
      </c>
      <c r="E40">
        <v>26765</v>
      </c>
      <c r="F40" t="s">
        <v>45</v>
      </c>
      <c r="H40" t="s">
        <v>44</v>
      </c>
      <c r="I40" t="s">
        <v>132</v>
      </c>
      <c r="L40" t="s">
        <v>164</v>
      </c>
      <c r="P40" t="s">
        <v>165</v>
      </c>
      <c r="R40" t="s">
        <v>44</v>
      </c>
      <c r="S40" t="s">
        <v>44</v>
      </c>
      <c r="T40" t="s">
        <v>44</v>
      </c>
      <c r="U40" t="s">
        <v>45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44</v>
      </c>
      <c r="AF40" t="s">
        <v>166</v>
      </c>
      <c r="AG40" t="s">
        <v>158</v>
      </c>
      <c r="AK40">
        <v>500</v>
      </c>
      <c r="AO40" t="s">
        <v>44</v>
      </c>
    </row>
    <row r="41" spans="1:43" x14ac:dyDescent="0.3">
      <c r="A41" t="s">
        <v>43</v>
      </c>
      <c r="B41" t="s">
        <v>83</v>
      </c>
      <c r="C41" t="s">
        <v>44</v>
      </c>
      <c r="D41" t="s">
        <v>44</v>
      </c>
      <c r="E41">
        <v>26764</v>
      </c>
      <c r="F41" t="s">
        <v>45</v>
      </c>
      <c r="H41" t="s">
        <v>44</v>
      </c>
      <c r="I41" t="s">
        <v>132</v>
      </c>
      <c r="L41" t="s">
        <v>167</v>
      </c>
      <c r="P41" t="s">
        <v>168</v>
      </c>
      <c r="R41" t="s">
        <v>44</v>
      </c>
      <c r="S41" t="s">
        <v>44</v>
      </c>
      <c r="T41" t="s">
        <v>44</v>
      </c>
      <c r="U41" t="s">
        <v>45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E41" t="s">
        <v>44</v>
      </c>
      <c r="AF41" t="s">
        <v>169</v>
      </c>
      <c r="AG41" t="s">
        <v>158</v>
      </c>
      <c r="AK41">
        <v>500</v>
      </c>
      <c r="AO41" t="s">
        <v>44</v>
      </c>
    </row>
    <row r="42" spans="1:43" x14ac:dyDescent="0.3">
      <c r="A42" t="s">
        <v>43</v>
      </c>
      <c r="B42" t="s">
        <v>83</v>
      </c>
      <c r="C42" t="s">
        <v>44</v>
      </c>
      <c r="D42" t="s">
        <v>44</v>
      </c>
      <c r="E42">
        <v>26762</v>
      </c>
      <c r="F42" t="s">
        <v>45</v>
      </c>
      <c r="H42" t="s">
        <v>44</v>
      </c>
      <c r="I42" t="s">
        <v>132</v>
      </c>
      <c r="L42" t="s">
        <v>170</v>
      </c>
      <c r="P42" t="s">
        <v>171</v>
      </c>
      <c r="R42" t="s">
        <v>44</v>
      </c>
      <c r="S42" t="s">
        <v>44</v>
      </c>
      <c r="T42" t="s">
        <v>44</v>
      </c>
      <c r="U42" t="s">
        <v>45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44</v>
      </c>
      <c r="AF42" t="s">
        <v>172</v>
      </c>
      <c r="AG42" t="s">
        <v>158</v>
      </c>
      <c r="AK42">
        <v>500</v>
      </c>
      <c r="AO42" t="s">
        <v>45</v>
      </c>
    </row>
    <row r="43" spans="1:43" x14ac:dyDescent="0.3">
      <c r="A43" t="s">
        <v>43</v>
      </c>
      <c r="B43" t="s">
        <v>83</v>
      </c>
      <c r="C43" t="s">
        <v>44</v>
      </c>
      <c r="D43" t="s">
        <v>44</v>
      </c>
      <c r="E43">
        <v>26775</v>
      </c>
      <c r="F43" t="s">
        <v>45</v>
      </c>
      <c r="H43" t="s">
        <v>44</v>
      </c>
      <c r="I43" t="s">
        <v>52</v>
      </c>
      <c r="L43" t="s">
        <v>173</v>
      </c>
      <c r="P43" t="s">
        <v>174</v>
      </c>
      <c r="R43" t="s">
        <v>44</v>
      </c>
      <c r="S43" t="s">
        <v>44</v>
      </c>
      <c r="T43" t="s">
        <v>44</v>
      </c>
      <c r="U43" t="s">
        <v>44</v>
      </c>
      <c r="V43" t="s">
        <v>45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45</v>
      </c>
      <c r="AE43" t="s">
        <v>44</v>
      </c>
      <c r="AF43" t="s">
        <v>175</v>
      </c>
      <c r="AG43" t="s">
        <v>99</v>
      </c>
      <c r="AK43">
        <v>500</v>
      </c>
      <c r="AO43" t="s">
        <v>45</v>
      </c>
    </row>
    <row r="44" spans="1:43" x14ac:dyDescent="0.3">
      <c r="A44" t="s">
        <v>43</v>
      </c>
      <c r="B44" t="s">
        <v>83</v>
      </c>
      <c r="C44" t="s">
        <v>44</v>
      </c>
      <c r="D44" t="s">
        <v>44</v>
      </c>
      <c r="E44">
        <v>26772</v>
      </c>
      <c r="F44" t="s">
        <v>45</v>
      </c>
      <c r="H44" t="s">
        <v>44</v>
      </c>
      <c r="I44" t="s">
        <v>132</v>
      </c>
      <c r="L44" t="s">
        <v>176</v>
      </c>
      <c r="P44" t="s">
        <v>177</v>
      </c>
      <c r="R44" t="s">
        <v>44</v>
      </c>
      <c r="S44" t="s">
        <v>44</v>
      </c>
      <c r="T44" t="s">
        <v>44</v>
      </c>
      <c r="U44" t="s">
        <v>45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178</v>
      </c>
      <c r="AG44" t="s">
        <v>152</v>
      </c>
      <c r="AK44">
        <v>500</v>
      </c>
      <c r="AO44" t="s">
        <v>45</v>
      </c>
    </row>
    <row r="45" spans="1:43" x14ac:dyDescent="0.3">
      <c r="A45" t="s">
        <v>43</v>
      </c>
      <c r="B45" t="s">
        <v>83</v>
      </c>
      <c r="C45" t="s">
        <v>44</v>
      </c>
      <c r="D45" t="s">
        <v>44</v>
      </c>
      <c r="E45">
        <v>26758</v>
      </c>
      <c r="F45" t="s">
        <v>45</v>
      </c>
      <c r="H45" t="s">
        <v>44</v>
      </c>
      <c r="L45" t="s">
        <v>179</v>
      </c>
      <c r="P45" t="s">
        <v>180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181</v>
      </c>
      <c r="AG45" t="s">
        <v>105</v>
      </c>
      <c r="AK45">
        <v>500</v>
      </c>
      <c r="AO45" t="s">
        <v>45</v>
      </c>
    </row>
    <row r="46" spans="1:43" x14ac:dyDescent="0.3">
      <c r="A46" t="s">
        <v>43</v>
      </c>
      <c r="B46" t="s">
        <v>83</v>
      </c>
      <c r="C46" t="s">
        <v>44</v>
      </c>
      <c r="D46" t="s">
        <v>44</v>
      </c>
      <c r="E46">
        <v>26766</v>
      </c>
      <c r="F46" t="s">
        <v>45</v>
      </c>
      <c r="H46" t="s">
        <v>44</v>
      </c>
      <c r="I46" t="s">
        <v>132</v>
      </c>
      <c r="L46" t="s">
        <v>182</v>
      </c>
      <c r="P46" t="s">
        <v>183</v>
      </c>
      <c r="R46" t="s">
        <v>44</v>
      </c>
      <c r="S46" t="s">
        <v>44</v>
      </c>
      <c r="T46" t="s">
        <v>44</v>
      </c>
      <c r="U46" t="s">
        <v>45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184</v>
      </c>
      <c r="AG46" t="s">
        <v>158</v>
      </c>
      <c r="AK46">
        <v>500</v>
      </c>
      <c r="AO46" t="s">
        <v>44</v>
      </c>
    </row>
    <row r="47" spans="1:43" x14ac:dyDescent="0.3">
      <c r="A47" t="s">
        <v>43</v>
      </c>
      <c r="B47" t="s">
        <v>83</v>
      </c>
      <c r="C47" t="s">
        <v>44</v>
      </c>
      <c r="D47" t="s">
        <v>44</v>
      </c>
      <c r="E47">
        <v>26763</v>
      </c>
      <c r="F47" t="s">
        <v>45</v>
      </c>
      <c r="H47" t="s">
        <v>44</v>
      </c>
      <c r="I47" t="s">
        <v>132</v>
      </c>
      <c r="L47" t="s">
        <v>185</v>
      </c>
      <c r="P47" t="s">
        <v>186</v>
      </c>
      <c r="R47" t="s">
        <v>44</v>
      </c>
      <c r="S47" t="s">
        <v>44</v>
      </c>
      <c r="T47" t="s">
        <v>44</v>
      </c>
      <c r="U47" t="s">
        <v>45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187</v>
      </c>
      <c r="AG47" t="s">
        <v>158</v>
      </c>
      <c r="AK47">
        <v>500</v>
      </c>
      <c r="AO47" t="s">
        <v>44</v>
      </c>
    </row>
    <row r="48" spans="1:43" x14ac:dyDescent="0.3">
      <c r="A48" t="s">
        <v>188</v>
      </c>
      <c r="E48">
        <f>SUBTOTAL(103,Table1[ALTERID])</f>
        <v>46</v>
      </c>
      <c r="AQ48">
        <f>SUBTOTAL(103,Table1[XBRLDETAIL])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348AC-6E56-4892-97BC-5FF83E4B7300}">
  <dimension ref="A1:B45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B34" sqref="B34"/>
    </sheetView>
  </sheetViews>
  <sheetFormatPr defaultRowHeight="14.4" x14ac:dyDescent="0.3"/>
  <cols>
    <col min="2" max="2" width="27.33203125" style="4" customWidth="1"/>
  </cols>
  <sheetData>
    <row r="1" spans="1:2" x14ac:dyDescent="0.3">
      <c r="A1" s="5" t="s">
        <v>189</v>
      </c>
      <c r="B1" s="5" t="s">
        <v>190</v>
      </c>
    </row>
    <row r="2" spans="1:2" x14ac:dyDescent="0.3">
      <c r="A2">
        <v>1</v>
      </c>
      <c r="B2" s="1" t="s">
        <v>0</v>
      </c>
    </row>
    <row r="3" spans="1:2" x14ac:dyDescent="0.3">
      <c r="A3">
        <v>2</v>
      </c>
      <c r="B3" s="2" t="s">
        <v>1</v>
      </c>
    </row>
    <row r="4" spans="1:2" x14ac:dyDescent="0.3">
      <c r="A4">
        <v>3</v>
      </c>
      <c r="B4" s="2" t="s">
        <v>2</v>
      </c>
    </row>
    <row r="5" spans="1:2" x14ac:dyDescent="0.3">
      <c r="A5">
        <v>4</v>
      </c>
      <c r="B5" s="2" t="s">
        <v>3</v>
      </c>
    </row>
    <row r="6" spans="1:2" x14ac:dyDescent="0.3">
      <c r="A6">
        <v>5</v>
      </c>
      <c r="B6" s="2" t="s">
        <v>4</v>
      </c>
    </row>
    <row r="7" spans="1:2" x14ac:dyDescent="0.3">
      <c r="A7">
        <v>6</v>
      </c>
      <c r="B7" s="2" t="s">
        <v>5</v>
      </c>
    </row>
    <row r="8" spans="1:2" x14ac:dyDescent="0.3">
      <c r="A8">
        <v>7</v>
      </c>
      <c r="B8" s="2" t="s">
        <v>6</v>
      </c>
    </row>
    <row r="9" spans="1:2" x14ac:dyDescent="0.3">
      <c r="A9">
        <v>8</v>
      </c>
      <c r="B9" s="2" t="s">
        <v>7</v>
      </c>
    </row>
    <row r="10" spans="1:2" x14ac:dyDescent="0.3">
      <c r="A10">
        <v>9</v>
      </c>
      <c r="B10" s="2" t="s">
        <v>8</v>
      </c>
    </row>
    <row r="11" spans="1:2" x14ac:dyDescent="0.3">
      <c r="A11">
        <v>10</v>
      </c>
      <c r="B11" s="2" t="s">
        <v>9</v>
      </c>
    </row>
    <row r="12" spans="1:2" x14ac:dyDescent="0.3">
      <c r="A12">
        <v>11</v>
      </c>
      <c r="B12" s="2" t="s">
        <v>10</v>
      </c>
    </row>
    <row r="13" spans="1:2" x14ac:dyDescent="0.3">
      <c r="A13">
        <v>12</v>
      </c>
      <c r="B13" s="2" t="s">
        <v>11</v>
      </c>
    </row>
    <row r="14" spans="1:2" x14ac:dyDescent="0.3">
      <c r="A14">
        <v>13</v>
      </c>
      <c r="B14" s="2" t="s">
        <v>12</v>
      </c>
    </row>
    <row r="15" spans="1:2" x14ac:dyDescent="0.3">
      <c r="A15">
        <v>14</v>
      </c>
      <c r="B15" s="2" t="s">
        <v>13</v>
      </c>
    </row>
    <row r="16" spans="1:2" x14ac:dyDescent="0.3">
      <c r="A16">
        <v>15</v>
      </c>
      <c r="B16" s="2" t="s">
        <v>14</v>
      </c>
    </row>
    <row r="17" spans="1:2" x14ac:dyDescent="0.3">
      <c r="A17">
        <v>16</v>
      </c>
      <c r="B17" s="2" t="s">
        <v>15</v>
      </c>
    </row>
    <row r="18" spans="1:2" x14ac:dyDescent="0.3">
      <c r="A18">
        <v>17</v>
      </c>
      <c r="B18" s="2" t="s">
        <v>16</v>
      </c>
    </row>
    <row r="19" spans="1:2" x14ac:dyDescent="0.3">
      <c r="A19">
        <v>18</v>
      </c>
      <c r="B19" s="2" t="s">
        <v>17</v>
      </c>
    </row>
    <row r="20" spans="1:2" x14ac:dyDescent="0.3">
      <c r="A20">
        <v>19</v>
      </c>
      <c r="B20" s="2" t="s">
        <v>18</v>
      </c>
    </row>
    <row r="21" spans="1:2" x14ac:dyDescent="0.3">
      <c r="A21">
        <v>20</v>
      </c>
      <c r="B21" s="2" t="s">
        <v>19</v>
      </c>
    </row>
    <row r="22" spans="1:2" x14ac:dyDescent="0.3">
      <c r="A22">
        <v>21</v>
      </c>
      <c r="B22" s="2" t="s">
        <v>20</v>
      </c>
    </row>
    <row r="23" spans="1:2" x14ac:dyDescent="0.3">
      <c r="A23">
        <v>22</v>
      </c>
      <c r="B23" s="2" t="s">
        <v>21</v>
      </c>
    </row>
    <row r="24" spans="1:2" x14ac:dyDescent="0.3">
      <c r="A24">
        <v>23</v>
      </c>
      <c r="B24" s="2" t="s">
        <v>22</v>
      </c>
    </row>
    <row r="25" spans="1:2" x14ac:dyDescent="0.3">
      <c r="A25">
        <v>24</v>
      </c>
      <c r="B25" s="2" t="s">
        <v>23</v>
      </c>
    </row>
    <row r="26" spans="1:2" x14ac:dyDescent="0.3">
      <c r="A26">
        <v>25</v>
      </c>
      <c r="B26" s="2" t="s">
        <v>24</v>
      </c>
    </row>
    <row r="27" spans="1:2" x14ac:dyDescent="0.3">
      <c r="A27">
        <v>26</v>
      </c>
      <c r="B27" s="2" t="s">
        <v>25</v>
      </c>
    </row>
    <row r="28" spans="1:2" x14ac:dyDescent="0.3">
      <c r="A28">
        <v>27</v>
      </c>
      <c r="B28" s="2" t="s">
        <v>26</v>
      </c>
    </row>
    <row r="29" spans="1:2" x14ac:dyDescent="0.3">
      <c r="A29">
        <v>28</v>
      </c>
      <c r="B29" s="2" t="s">
        <v>27</v>
      </c>
    </row>
    <row r="30" spans="1:2" x14ac:dyDescent="0.3">
      <c r="A30">
        <v>29</v>
      </c>
      <c r="B30" s="2" t="s">
        <v>28</v>
      </c>
    </row>
    <row r="31" spans="1:2" x14ac:dyDescent="0.3">
      <c r="A31">
        <v>30</v>
      </c>
      <c r="B31" s="2" t="s">
        <v>29</v>
      </c>
    </row>
    <row r="32" spans="1:2" x14ac:dyDescent="0.3">
      <c r="A32">
        <v>31</v>
      </c>
      <c r="B32" s="2" t="s">
        <v>30</v>
      </c>
    </row>
    <row r="33" spans="1:2" x14ac:dyDescent="0.3">
      <c r="A33">
        <v>32</v>
      </c>
      <c r="B33" s="2" t="s">
        <v>31</v>
      </c>
    </row>
    <row r="34" spans="1:2" x14ac:dyDescent="0.3">
      <c r="A34">
        <v>33</v>
      </c>
      <c r="B34" s="2" t="s">
        <v>32</v>
      </c>
    </row>
    <row r="35" spans="1:2" x14ac:dyDescent="0.3">
      <c r="A35">
        <v>34</v>
      </c>
      <c r="B35" s="2" t="s">
        <v>33</v>
      </c>
    </row>
    <row r="36" spans="1:2" x14ac:dyDescent="0.3">
      <c r="A36">
        <v>35</v>
      </c>
      <c r="B36" s="2" t="s">
        <v>34</v>
      </c>
    </row>
    <row r="37" spans="1:2" x14ac:dyDescent="0.3">
      <c r="A37">
        <v>36</v>
      </c>
      <c r="B37" s="2" t="s">
        <v>35</v>
      </c>
    </row>
    <row r="38" spans="1:2" x14ac:dyDescent="0.3">
      <c r="A38">
        <v>37</v>
      </c>
      <c r="B38" s="2" t="s">
        <v>36</v>
      </c>
    </row>
    <row r="39" spans="1:2" x14ac:dyDescent="0.3">
      <c r="A39">
        <v>38</v>
      </c>
      <c r="B39" s="2" t="s">
        <v>37</v>
      </c>
    </row>
    <row r="40" spans="1:2" x14ac:dyDescent="0.3">
      <c r="A40">
        <v>39</v>
      </c>
      <c r="B40" s="2" t="s">
        <v>38</v>
      </c>
    </row>
    <row r="41" spans="1:2" x14ac:dyDescent="0.3">
      <c r="A41">
        <v>40</v>
      </c>
      <c r="B41" s="2" t="s">
        <v>39</v>
      </c>
    </row>
    <row r="42" spans="1:2" x14ac:dyDescent="0.3">
      <c r="A42">
        <v>41</v>
      </c>
      <c r="B42" s="2" t="s">
        <v>40</v>
      </c>
    </row>
    <row r="43" spans="1:2" x14ac:dyDescent="0.3">
      <c r="A43">
        <v>42</v>
      </c>
      <c r="B43" s="2" t="s">
        <v>41</v>
      </c>
    </row>
    <row r="44" spans="1:2" x14ac:dyDescent="0.3">
      <c r="A44">
        <v>43</v>
      </c>
      <c r="B44" s="3" t="s">
        <v>42</v>
      </c>
    </row>
    <row r="45" spans="1:2" x14ac:dyDescent="0.3">
      <c r="A45" t="s">
        <v>188</v>
      </c>
      <c r="B45" s="6">
        <f>SUBTOTAL(103,Table2[Field Name])</f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</vt:lpstr>
      <vt:lpstr>Movment Register</vt:lpstr>
      <vt:lpstr>tally_group</vt:lpstr>
      <vt:lpstr>GFields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GUPTA</dc:creator>
  <cp:lastModifiedBy>PAWAN GUPTA</cp:lastModifiedBy>
  <dcterms:created xsi:type="dcterms:W3CDTF">2025-07-16T08:17:02Z</dcterms:created>
  <dcterms:modified xsi:type="dcterms:W3CDTF">2025-07-16T08:57:41Z</dcterms:modified>
</cp:coreProperties>
</file>