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SynologyDrive\2. Common Pawan Gupta\2. Files from CFO\"/>
    </mc:Choice>
  </mc:AlternateContent>
  <xr:revisionPtr revIDLastSave="0" documentId="13_ncr:1_{07C48380-D17D-466B-A176-09EA86E8CCE2}" xr6:coauthVersionLast="47" xr6:coauthVersionMax="47" xr10:uidLastSave="{00000000-0000-0000-0000-000000000000}"/>
  <bookViews>
    <workbookView xWindow="-108" yWindow="-108" windowWidth="23256" windowHeight="12816" activeTab="1" xr2:uid="{80661905-D9B3-4B16-985B-67850E6F656F}"/>
  </bookViews>
  <sheets>
    <sheet name="Deptwise" sheetId="2" r:id="rId1"/>
    <sheet name="Employees Profil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<sst xmlns="http://schemas.openxmlformats.org/spreadsheetml/2006/main" count="1051" uniqueCount="354">
  <si>
    <t>Eco Innovative Technical Services LLC 2025</t>
  </si>
  <si>
    <t>Warehouse No. 2 Ayhaco Complex,</t>
  </si>
  <si>
    <t>Street No.8 First Al Khail St</t>
  </si>
  <si>
    <t>Al Quoz Industrial Area 1</t>
  </si>
  <si>
    <t>Emirate : Dubai</t>
  </si>
  <si>
    <t>E-Mail : eitsdxb.adm@gmail.com</t>
  </si>
  <si>
    <t>Employees Profile</t>
  </si>
  <si>
    <t>For 1-Jan-25</t>
  </si>
  <si>
    <t>For All Employees</t>
  </si>
  <si>
    <t/>
  </si>
  <si>
    <t>Basic Details</t>
  </si>
  <si>
    <t>General Details</t>
  </si>
  <si>
    <t>Bank Details</t>
  </si>
  <si>
    <t>Separation Details</t>
  </si>
  <si>
    <t>Contact Details</t>
  </si>
  <si>
    <t>Passport and Visa Details</t>
  </si>
  <si>
    <t>Statutory Details</t>
  </si>
  <si>
    <t>S.No</t>
  </si>
  <si>
    <t>Name of the Employee</t>
  </si>
  <si>
    <t>Designation</t>
  </si>
  <si>
    <t>Function</t>
  </si>
  <si>
    <t>Location</t>
  </si>
  <si>
    <t>Gender</t>
  </si>
  <si>
    <t>Date of Birth</t>
  </si>
  <si>
    <t>Bank Name</t>
  </si>
  <si>
    <t>Branch</t>
  </si>
  <si>
    <t>Account Number</t>
  </si>
  <si>
    <t>Agent ID</t>
  </si>
  <si>
    <t>Contact Number</t>
  </si>
  <si>
    <t>E-Mail ID</t>
  </si>
  <si>
    <t>Address</t>
  </si>
  <si>
    <t>1</t>
  </si>
  <si>
    <t>Syed Anwar Jaseem</t>
  </si>
  <si>
    <t>1-Feb-24</t>
  </si>
  <si>
    <t>YASIR ALI</t>
  </si>
  <si>
    <t>700045</t>
  </si>
  <si>
    <t>1-Jan-24</t>
  </si>
  <si>
    <t>Admin / Coordinator</t>
  </si>
  <si>
    <t>Pakistani</t>
  </si>
  <si>
    <t>Male</t>
  </si>
  <si>
    <t>18-Jul-1984</t>
  </si>
  <si>
    <t>AC1792334</t>
  </si>
  <si>
    <t>Pakistan</t>
  </si>
  <si>
    <t>202/2023/2409173</t>
  </si>
  <si>
    <t>Anoop Sivarajan</t>
  </si>
  <si>
    <t>Designer</t>
  </si>
  <si>
    <t>700059</t>
  </si>
  <si>
    <t>Indian</t>
  </si>
  <si>
    <t>10-May-1996</t>
  </si>
  <si>
    <t>509080368</t>
  </si>
  <si>
    <t>Y2578640</t>
  </si>
  <si>
    <t>India</t>
  </si>
  <si>
    <t>201/2025/2843283</t>
  </si>
  <si>
    <t>784-1996-9710310-1</t>
  </si>
  <si>
    <t>AVINASH SAHANI</t>
  </si>
  <si>
    <t>700054</t>
  </si>
  <si>
    <t>Spray Painter</t>
  </si>
  <si>
    <t>1-Jul-1996</t>
  </si>
  <si>
    <t>10001079679685</t>
  </si>
  <si>
    <t>545724850</t>
  </si>
  <si>
    <t>P7492823</t>
  </si>
  <si>
    <t>203/2024/2146362</t>
  </si>
  <si>
    <t>784-1996-3079044-4</t>
  </si>
  <si>
    <t>JEYARAMAN KALIYAMOORHTI</t>
  </si>
  <si>
    <t>700051</t>
  </si>
  <si>
    <t>2-May-1981</t>
  </si>
  <si>
    <t>10002058148865</t>
  </si>
  <si>
    <t>555971858</t>
  </si>
  <si>
    <t>R8234259</t>
  </si>
  <si>
    <t>246823453</t>
  </si>
  <si>
    <t>784-1981-3046119-1</t>
  </si>
  <si>
    <t>MUSTAQEEM ABDUL HAFIZ SHIRSHIKAR</t>
  </si>
  <si>
    <t>700053</t>
  </si>
  <si>
    <t>INDIA</t>
  </si>
  <si>
    <t>5-Sep-1998</t>
  </si>
  <si>
    <t>O Positive</t>
  </si>
  <si>
    <t>10005099815674</t>
  </si>
  <si>
    <t>585308920</t>
  </si>
  <si>
    <t>U9528789</t>
  </si>
  <si>
    <t>202/2024/278770</t>
  </si>
  <si>
    <t>784-1999-2886722-00</t>
  </si>
  <si>
    <t>PRABIR MAITY</t>
  </si>
  <si>
    <t>700055</t>
  </si>
  <si>
    <t>5-Jun-1991</t>
  </si>
  <si>
    <t>10005069140576</t>
  </si>
  <si>
    <t>565604697</t>
  </si>
  <si>
    <t>P4739959</t>
  </si>
  <si>
    <t>203/2024/2128979</t>
  </si>
  <si>
    <t>784-1991-5147916-1</t>
  </si>
  <si>
    <t>SODIQ ADEBARE</t>
  </si>
  <si>
    <t>700031</t>
  </si>
  <si>
    <t>Asst. Technician</t>
  </si>
  <si>
    <t>NIGERIA</t>
  </si>
  <si>
    <t>20-Oct-1997</t>
  </si>
  <si>
    <t>554263241</t>
  </si>
  <si>
    <t>A10391792</t>
  </si>
  <si>
    <t>Nigeria</t>
  </si>
  <si>
    <t>784-1997-9481319-8</t>
  </si>
  <si>
    <t>YAPHETH THEVARASA</t>
  </si>
  <si>
    <t>700058</t>
  </si>
  <si>
    <t>7-Jan-2000</t>
  </si>
  <si>
    <t>547081909</t>
  </si>
  <si>
    <t>N10770445</t>
  </si>
  <si>
    <t>201/2025/2596781</t>
  </si>
  <si>
    <t>YATIN RAJESHBHAI SHAH</t>
  </si>
  <si>
    <t>700060</t>
  </si>
  <si>
    <t>15-Aug-1986</t>
  </si>
  <si>
    <t>X2891221</t>
  </si>
  <si>
    <t>201/2025/2647520</t>
  </si>
  <si>
    <t>ABDUL RAHMAN SHAHUL HAMEED</t>
  </si>
  <si>
    <t>700056</t>
  </si>
  <si>
    <t>12-Jun-1981</t>
  </si>
  <si>
    <t>10012068118734</t>
  </si>
  <si>
    <t>589691006</t>
  </si>
  <si>
    <t>C3943213</t>
  </si>
  <si>
    <t>201/2025/2043367</t>
  </si>
  <si>
    <t>784-1981-7191749-9</t>
  </si>
  <si>
    <t>ARUN PRATAP</t>
  </si>
  <si>
    <t>700041</t>
  </si>
  <si>
    <t>2-Jul-1975</t>
  </si>
  <si>
    <t>585658309</t>
  </si>
  <si>
    <t>V0273760</t>
  </si>
  <si>
    <t>784-1975-8682028-0</t>
  </si>
  <si>
    <t>AZHAGESH VEERAIYAN</t>
  </si>
  <si>
    <t>700052</t>
  </si>
  <si>
    <t>3-Aug-1999</t>
  </si>
  <si>
    <t>10003089995389</t>
  </si>
  <si>
    <t>589317563</t>
  </si>
  <si>
    <t>W2730847</t>
  </si>
  <si>
    <t>202/2024/2604588</t>
  </si>
  <si>
    <t>784-1999-4160542-2</t>
  </si>
  <si>
    <t>BAJRANG LAL JANGIR</t>
  </si>
  <si>
    <t>700065</t>
  </si>
  <si>
    <t>12-Aug-1968</t>
  </si>
  <si>
    <t>V8345207</t>
  </si>
  <si>
    <t>201/2025/2764209</t>
  </si>
  <si>
    <t>BONIFACE WATHOME MUTUA</t>
  </si>
  <si>
    <t>700064</t>
  </si>
  <si>
    <t>Kenyan</t>
  </si>
  <si>
    <t>26-Apr-1987</t>
  </si>
  <si>
    <t>AK0831731</t>
  </si>
  <si>
    <t>Kenya</t>
  </si>
  <si>
    <t>201/2025/2888588</t>
  </si>
  <si>
    <t>BRIGHT ABOAGYE</t>
  </si>
  <si>
    <t>700062</t>
  </si>
  <si>
    <t>Ghana</t>
  </si>
  <si>
    <t>5-May-1998</t>
  </si>
  <si>
    <t>G5389674</t>
  </si>
  <si>
    <t>202/2025/2083980</t>
  </si>
  <si>
    <t>MD MIRAJ KHANDOKAR</t>
  </si>
  <si>
    <t>Bangladesh</t>
  </si>
  <si>
    <t>10-Feb-1989</t>
  </si>
  <si>
    <t>505971483</t>
  </si>
  <si>
    <t>A05352062</t>
  </si>
  <si>
    <t>PAPPU RAM</t>
  </si>
  <si>
    <t>700049</t>
  </si>
  <si>
    <t>1-Jul-1979</t>
  </si>
  <si>
    <t>569642481</t>
  </si>
  <si>
    <t>X5042202</t>
  </si>
  <si>
    <t>233103350</t>
  </si>
  <si>
    <t>RAUKI KUMAR</t>
  </si>
  <si>
    <t>Helper</t>
  </si>
  <si>
    <t>700050</t>
  </si>
  <si>
    <t>Nepal</t>
  </si>
  <si>
    <t>17-Nov-03</t>
  </si>
  <si>
    <t>504282784</t>
  </si>
  <si>
    <t>PA1209397</t>
  </si>
  <si>
    <t>202/2024/2438375</t>
  </si>
  <si>
    <t>784-2003-3164488-8</t>
  </si>
  <si>
    <t>SHIR NAWAZ KHAN</t>
  </si>
  <si>
    <t>Drivers</t>
  </si>
  <si>
    <t>700030</t>
  </si>
  <si>
    <t>Driver</t>
  </si>
  <si>
    <t>25-Jul-1997</t>
  </si>
  <si>
    <t>554392077</t>
  </si>
  <si>
    <t>P02662411</t>
  </si>
  <si>
    <t>Afghanistan</t>
  </si>
  <si>
    <t>784-1997-6031390-0</t>
  </si>
  <si>
    <t>SUDALAIMURUGAN PAZHANIVEL</t>
  </si>
  <si>
    <t>700057</t>
  </si>
  <si>
    <t>29-Jun-1996</t>
  </si>
  <si>
    <t>10029069636267</t>
  </si>
  <si>
    <t>553245825</t>
  </si>
  <si>
    <t>R4727733</t>
  </si>
  <si>
    <t>201/2025/2085460</t>
  </si>
  <si>
    <t>784-1996-4813618-4</t>
  </si>
  <si>
    <t>Under Department</t>
  </si>
  <si>
    <t>Employee Number</t>
  </si>
  <si>
    <t>Display Name in reports</t>
  </si>
  <si>
    <t>Joining Date</t>
  </si>
  <si>
    <t>Blood Group</t>
  </si>
  <si>
    <t>Father /Mother Name</t>
  </si>
  <si>
    <t>Spouse Name</t>
  </si>
  <si>
    <t>Labour Card  Number</t>
  </si>
  <si>
    <t>Date of Resignation/Retirement</t>
  </si>
  <si>
    <t>PF Date of Releiving</t>
  </si>
  <si>
    <t>Passport Number</t>
  </si>
  <si>
    <t>Country of Issue</t>
  </si>
  <si>
    <t>Passport Expiry Date</t>
  </si>
  <si>
    <t>Visa Number</t>
  </si>
  <si>
    <t>Work Permit Number</t>
  </si>
  <si>
    <t>Contract Start Date</t>
  </si>
  <si>
    <t>Emirates ID Number</t>
  </si>
  <si>
    <t xml:space="preserve">Column6 </t>
  </si>
  <si>
    <t>Visa Expiry Date</t>
  </si>
  <si>
    <t>Contract Expiry Date</t>
  </si>
  <si>
    <t>Emirates ID Expiry</t>
  </si>
  <si>
    <t>Dec 2024</t>
  </si>
  <si>
    <t>Accountant / Admin</t>
  </si>
  <si>
    <t>Driver / Purchase</t>
  </si>
  <si>
    <t>Jan 2025</t>
  </si>
  <si>
    <t>Veneer work</t>
  </si>
  <si>
    <t>Maintenanace &amp; Fitout</t>
  </si>
  <si>
    <t>Sit Engineer / Designer</t>
  </si>
  <si>
    <t>Painting</t>
  </si>
  <si>
    <t>Wall &amp; Spray Painter</t>
  </si>
  <si>
    <t>Veneer work operator</t>
  </si>
  <si>
    <t>Veneer design, cutting, stiching &amp; pressing</t>
  </si>
  <si>
    <t>MEP Technician</t>
  </si>
  <si>
    <t>AC, Plumbing &amp; Electrical Technician</t>
  </si>
  <si>
    <t>Accounts &amp; Storekeeper</t>
  </si>
  <si>
    <t>May 2024</t>
  </si>
  <si>
    <t>Veneer Sale</t>
  </si>
  <si>
    <t>Asst Technician</t>
  </si>
  <si>
    <t>MEP Supervisor</t>
  </si>
  <si>
    <t>Asst. A/C Technician</t>
  </si>
  <si>
    <t>Gypsum Carpenter</t>
  </si>
  <si>
    <t>Asst. Electrician</t>
  </si>
  <si>
    <t>?</t>
  </si>
  <si>
    <t>Finishing Carpenter</t>
  </si>
  <si>
    <t>Joinery work</t>
  </si>
  <si>
    <t>Finance &amp; Support Office</t>
  </si>
  <si>
    <t>Grand Total</t>
  </si>
  <si>
    <t>Drivers Total</t>
  </si>
  <si>
    <t>Finance &amp; Support Office Total</t>
  </si>
  <si>
    <t>Joinery work Total</t>
  </si>
  <si>
    <t>Maintenanace &amp; Fitout Total</t>
  </si>
  <si>
    <t>Painting Total</t>
  </si>
  <si>
    <t>Veneer work Total</t>
  </si>
  <si>
    <t>Count of S.No</t>
  </si>
  <si>
    <t>Total</t>
  </si>
  <si>
    <t>(Multiple Items)</t>
  </si>
  <si>
    <t>1/7/25</t>
  </si>
  <si>
    <t>Contact details</t>
  </si>
  <si>
    <t>eitsdxb.finance@gmail.com</t>
  </si>
  <si>
    <t>Account</t>
  </si>
  <si>
    <t>Assignment Function</t>
  </si>
  <si>
    <t xml:space="preserve">eitsdxb.projects@gmail.com </t>
  </si>
  <si>
    <t>Site Supervisor</t>
  </si>
  <si>
    <t>Admin</t>
  </si>
  <si>
    <t xml:space="preserve">eitsdxb.workshop@gmail.com  </t>
  </si>
  <si>
    <t>Mobile No.</t>
  </si>
  <si>
    <t>971545724850</t>
  </si>
  <si>
    <t>M Shuaib</t>
  </si>
  <si>
    <t>Shahzad</t>
  </si>
  <si>
    <t>Naeem</t>
  </si>
  <si>
    <t>Sunil Ram Jangir</t>
  </si>
  <si>
    <t>700066</t>
  </si>
  <si>
    <t>1-Jan-25</t>
  </si>
  <si>
    <t>1-Feb-25</t>
  </si>
  <si>
    <t>1-Mar-25</t>
  </si>
  <si>
    <t>1-Apr-25</t>
  </si>
  <si>
    <t>1-Jul-25</t>
  </si>
  <si>
    <t>Farzana</t>
  </si>
  <si>
    <t>EXT2501</t>
  </si>
  <si>
    <t>EXT2502</t>
  </si>
  <si>
    <t>EXT2503</t>
  </si>
  <si>
    <t>EXT2504</t>
  </si>
  <si>
    <t>eitsdxb.adm@gmail.com</t>
  </si>
  <si>
    <t>Carpentry Forman</t>
  </si>
  <si>
    <t>Ali Aslam</t>
  </si>
  <si>
    <t>700067</t>
  </si>
  <si>
    <t>MEP Forman</t>
  </si>
  <si>
    <t>Engineer</t>
  </si>
  <si>
    <t>info@eitsdubai.com</t>
  </si>
  <si>
    <t>spsingh@eitsdubai.com</t>
  </si>
  <si>
    <t>Shashi Pratap Singh</t>
  </si>
  <si>
    <t>S P Singh</t>
  </si>
  <si>
    <t>M00001</t>
  </si>
  <si>
    <t>Managing Director</t>
  </si>
  <si>
    <t>eitsdxb@gmail.com all email to migrate on new ID</t>
  </si>
  <si>
    <t>eitsdxb@gmail.com</t>
  </si>
  <si>
    <t>Captain1</t>
  </si>
  <si>
    <t>Captain2</t>
  </si>
  <si>
    <t>Carpenter1</t>
  </si>
  <si>
    <t>Painter1</t>
  </si>
  <si>
    <t>Helper1</t>
  </si>
  <si>
    <t>Painter2</t>
  </si>
  <si>
    <t>Veneer1</t>
  </si>
  <si>
    <t>Carpenter3</t>
  </si>
  <si>
    <t>Carpenter2</t>
  </si>
  <si>
    <t>Carpenter4</t>
  </si>
  <si>
    <t>Veneer2</t>
  </si>
  <si>
    <t>Mason1</t>
  </si>
  <si>
    <t>Captain3</t>
  </si>
  <si>
    <t>01-01-1990</t>
  </si>
  <si>
    <t>MEP1</t>
  </si>
  <si>
    <t>AC1</t>
  </si>
  <si>
    <t>Asst1</t>
  </si>
  <si>
    <t>elec1</t>
  </si>
  <si>
    <t>Foreman1</t>
  </si>
  <si>
    <t>DOB</t>
  </si>
  <si>
    <t>Password</t>
  </si>
  <si>
    <t>EITS@2314</t>
  </si>
  <si>
    <t>captain1.ecoinnovative@gmail.com</t>
  </si>
  <si>
    <t>MEP1.ecoinnovative@gmail.com</t>
  </si>
  <si>
    <t>captain2.ecoinnovative@gmail.com</t>
  </si>
  <si>
    <t>carpenter1.ecoinnovative@gmail.com</t>
  </si>
  <si>
    <t>helper1.ecoinnovative@gmail.com</t>
  </si>
  <si>
    <t>painter1.ecoinnovative@gmail.com</t>
  </si>
  <si>
    <t>ac1.ecoinnovative@gmail.com</t>
  </si>
  <si>
    <t>veneer1.ecoinnovative@gmail.com</t>
  </si>
  <si>
    <t>asst1.ecoinnovative@gmail.com</t>
  </si>
  <si>
    <t>carpenter2.ecoinnovative@gmail.com</t>
  </si>
  <si>
    <t>elec1.ecoinnovative@gmail.com</t>
  </si>
  <si>
    <t>carpenter3.ecoinnovative@gmail.com</t>
  </si>
  <si>
    <t>foreman1.ecoinnovative@gmail.com</t>
  </si>
  <si>
    <t>carpenter4.ecoinnvative@gmail.com</t>
  </si>
  <si>
    <t>captain3.ecoinnovative@gmail.com</t>
  </si>
  <si>
    <t>mason1.ecoinnovative@gmail.com</t>
  </si>
  <si>
    <t>veneer2.ecoinnovative@gmail.com</t>
  </si>
  <si>
    <t>Remarks</t>
  </si>
  <si>
    <t>Veneer design, cutting, stitching &amp; pressing</t>
  </si>
  <si>
    <t>Veneer In charge</t>
  </si>
  <si>
    <t>Maintenance &amp; Fit out</t>
  </si>
  <si>
    <t>Sri Lanka</t>
  </si>
  <si>
    <t>Workshop In charge</t>
  </si>
  <si>
    <t>New User Email</t>
  </si>
  <si>
    <t>Mob no. used</t>
  </si>
  <si>
    <t>Recovery Email</t>
  </si>
  <si>
    <t>Existing User Email</t>
  </si>
  <si>
    <t>EITS Given Name</t>
  </si>
  <si>
    <t>Resigned</t>
  </si>
  <si>
    <t>Payment Document</t>
  </si>
  <si>
    <t>Site Inspection</t>
  </si>
  <si>
    <t>Site Inspection, Testing, Work allocation, Supervisor</t>
  </si>
  <si>
    <t>Payment Document, Inquiry</t>
  </si>
  <si>
    <t>Inspection</t>
  </si>
  <si>
    <t xml:space="preserve">Veneer Job </t>
  </si>
  <si>
    <t>Inspection, Site Supervisor</t>
  </si>
  <si>
    <t>inspection</t>
  </si>
  <si>
    <t>PAYMENT DOCUMENT</t>
  </si>
  <si>
    <t>INQUIRY, PAUMENT DOCUMENT, Veneer , Work allocation, Testing</t>
  </si>
  <si>
    <t>Accounting, Payment Document, Inquiry, Testing</t>
  </si>
  <si>
    <t>Pawan Gupta</t>
  </si>
  <si>
    <t>CFO</t>
  </si>
  <si>
    <t>Consultant</t>
  </si>
  <si>
    <t>Ubhay Bharti</t>
  </si>
  <si>
    <t>Team Leader</t>
  </si>
  <si>
    <t>pawan.praind@gmail.com</t>
  </si>
  <si>
    <t>IT Role</t>
  </si>
  <si>
    <t>Super User</t>
  </si>
  <si>
    <t>Admin , super User</t>
  </si>
  <si>
    <t>ubhaybharti@outlook.com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</si>
</sst>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b/>
      <sz val="10"/>
      <name val="Aptos Narrow"/>
      <family val="2"/>
      <scheme val="minor"/>
    </font>
    <font>
      <b/>
      <sz val="10"/>
      <color theme="0"/>
      <name val="Arial"/>
      <family val="2"/>
    </font>
    <font>
      <sz val="7"/>
      <color rgb="FF222222"/>
      <name val="Arial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pivotButton="1"/>
    <xf numFmtId="0" fontId="0" fillId="3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" fontId="8" fillId="5" borderId="7" xfId="0" applyNumberFormat="1" applyFont="1" applyFill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49" fontId="7" fillId="6" borderId="7" xfId="0" applyNumberFormat="1" applyFont="1" applyFill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horizontal="center" vertical="center" wrapText="1"/>
    </xf>
    <xf numFmtId="1" fontId="8" fillId="5" borderId="7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center" wrapText="1"/>
    </xf>
    <xf numFmtId="1" fontId="4" fillId="0" borderId="10" xfId="0" applyNumberFormat="1" applyFont="1" applyBorder="1" applyAlignment="1">
      <alignment horizontal="center" vertical="center"/>
    </xf>
    <xf numFmtId="0" fontId="5" fillId="0" borderId="7" xfId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0" fillId="0" borderId="7" xfId="0" applyBorder="1" applyAlignment="1">
      <alignment vertical="center"/>
    </xf>
    <xf numFmtId="0" fontId="5" fillId="0" borderId="0" xfId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49" fontId="3" fillId="7" borderId="7" xfId="0" applyNumberFormat="1" applyFont="1" applyFill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2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49" fontId="3" fillId="2" borderId="10" xfId="0" applyNumberFormat="1" applyFont="1" applyFill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15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5" fillId="2" borderId="7" xfId="1" applyNumberFormat="1" applyFill="1" applyBorder="1" applyAlignment="1">
      <alignment vertical="center" wrapText="1"/>
    </xf>
    <xf numFmtId="49" fontId="3" fillId="2" borderId="5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/>
    </xf>
    <xf numFmtId="49" fontId="3" fillId="2" borderId="12" xfId="0" applyNumberFormat="1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7" borderId="5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4" fillId="0" borderId="10" xfId="0" applyNumberFormat="1" applyFont="1" applyBorder="1" applyAlignment="1">
      <alignment vertical="center"/>
    </xf>
    <xf numFmtId="49" fontId="3" fillId="2" borderId="5" xfId="0" applyNumberFormat="1" applyFont="1" applyFill="1" applyBorder="1" applyAlignment="1">
      <alignment vertical="center" wrapText="1"/>
    </xf>
    <xf numFmtId="49" fontId="4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2" borderId="11" xfId="0" applyNumberFormat="1" applyFont="1" applyFill="1" applyBorder="1" applyAlignment="1">
      <alignment vertical="center"/>
    </xf>
    <xf numFmtId="49" fontId="3" fillId="2" borderId="13" xfId="0" applyNumberFormat="1" applyFont="1" applyFill="1" applyBorder="1" applyAlignment="1">
      <alignment vertical="center"/>
    </xf>
    <xf numFmtId="1" fontId="8" fillId="8" borderId="7" xfId="0" applyNumberFormat="1" applyFont="1" applyFill="1" applyBorder="1" applyAlignment="1">
      <alignment vertical="center" wrapText="1"/>
    </xf>
    <xf numFmtId="1" fontId="6" fillId="8" borderId="7" xfId="0" applyNumberFormat="1" applyFont="1" applyFill="1" applyBorder="1" applyAlignment="1">
      <alignment vertical="center" wrapText="1"/>
    </xf>
    <xf numFmtId="49" fontId="4" fillId="9" borderId="9" xfId="0" applyNumberFormat="1" applyFont="1" applyFill="1" applyBorder="1" applyAlignment="1">
      <alignment horizontal="center" vertical="center" wrapText="1"/>
    </xf>
    <xf numFmtId="49" fontId="4" fillId="10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vertical="center" wrapText="1"/>
    </xf>
    <xf numFmtId="49" fontId="5" fillId="2" borderId="7" xfId="1" applyNumberForma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1"/>
        </top>
        <bottom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AN GUPTA" refreshedDate="45846.342707986114" createdVersion="8" refreshedVersion="8" minRefreshableVersion="3" recordCount="21" xr:uid="{A66A71D9-6664-4BD6-8672-4505A24F5A56}">
  <cacheSource type="worksheet">
    <worksheetSource ref="A11:AI43" sheet="Employees Profile"/>
  </cacheSource>
  <cacheFields count="35">
    <cacheField name="S.No" numFmtId="49">
      <sharedItems/>
    </cacheField>
    <cacheField name="Name of the Employee" numFmtId="49">
      <sharedItems count="21">
        <s v="Syed Anwar Jaseem"/>
        <s v="YASIR ALI"/>
        <s v="Anoop Sivarajan"/>
        <s v="AVINASH SAHANI"/>
        <s v="JEYARAMAN KALIYAMOORHTI"/>
        <s v="MUSTAQEEM ABDUL HAFIZ SHIRSHIKAR"/>
        <s v="PRABIR MAITY"/>
        <s v="SODIQ ADEBARE"/>
        <s v="YAPHETH THEVARASA"/>
        <s v="YATIN RAJESHBHAI SHAH"/>
        <s v="ABDUL RAHMAN SHAHUL HAMEED"/>
        <s v="ARUN PRATAP"/>
        <s v="AZHAGESH VEERAIYAN"/>
        <s v="BAJRANG LAL JANGIR"/>
        <s v="BONIFACE WATHOME MUTUA"/>
        <s v="BRIGHT ABOAGYE"/>
        <s v="MD MIRAJ KHANDOKAR"/>
        <s v="PAPPU RAM"/>
        <s v="RAUKI KUMAR"/>
        <s v="SHIR NAWAZ KHAN"/>
        <s v="SUDALAIMURUGAN PAZHANIVEL"/>
      </sharedItems>
    </cacheField>
    <cacheField name="Display Name in reports" numFmtId="49">
      <sharedItems/>
    </cacheField>
    <cacheField name="Under Department" numFmtId="49">
      <sharedItems count="6">
        <s v="Finance &amp; Support Office"/>
        <s v="Veneer work"/>
        <s v="Maintenanace &amp; Fitout"/>
        <s v="Painting"/>
        <s v="Joinery work"/>
        <s v="Drivers"/>
      </sharedItems>
    </cacheField>
    <cacheField name="Employee Number" numFmtId="49">
      <sharedItems count="20">
        <s v=""/>
        <s v="700045"/>
        <s v="700059"/>
        <s v="700054"/>
        <s v="700051"/>
        <s v="700053"/>
        <s v="700055"/>
        <s v="700031"/>
        <s v="700058"/>
        <s v="700060"/>
        <s v="700056"/>
        <s v="700041"/>
        <s v="700052"/>
        <s v="700065"/>
        <s v="700064"/>
        <s v="700062"/>
        <s v="700049"/>
        <s v="700050"/>
        <s v="700030"/>
        <s v="700057"/>
      </sharedItems>
    </cacheField>
    <cacheField name="Joining Date" numFmtId="49">
      <sharedItems/>
    </cacheField>
    <cacheField name="Designation" numFmtId="49">
      <sharedItems count="17">
        <s v="Accountant / Admin"/>
        <s v="Admin / Coordinator"/>
        <s v="Designer"/>
        <s v="Spray Painter"/>
        <s v="Veneer work operator"/>
        <s v="MEP Technician"/>
        <s v="Accounts &amp; Storekeeper"/>
        <s v="Workshop Incharge"/>
        <s v="Asst Technician"/>
        <s v="MEP Supervisor"/>
        <s v="Asst. A/C Technician"/>
        <s v="Gypsum Carpenter"/>
        <s v="Asst. Technician"/>
        <s v="Asst. Electrician"/>
        <s v="Finishing Carpenter"/>
        <s v="Helper"/>
        <s v="Driver"/>
      </sharedItems>
    </cacheField>
    <cacheField name="Function" numFmtId="49">
      <sharedItems count="17">
        <s v="Accountant / Admin"/>
        <s v="Driver / Purchase"/>
        <s v="Sit Engineer / Designer"/>
        <s v="Wall &amp; Spray Painter"/>
        <s v="Veneer design, cutting, stiching &amp; pressing"/>
        <s v="AC, Plumbing &amp; Electrical Technician"/>
        <s v="Accounts &amp; Storekeeper"/>
        <s v="Veneer Sale"/>
        <s v="Asst Technician"/>
        <s v="MEP Supervisor"/>
        <s v="Asst. A/C Technician"/>
        <s v="Gypsum Carpenter"/>
        <s v="Asst. Technician"/>
        <s v="Asst. Electrician"/>
        <s v="Finishing Carpenter"/>
        <s v="Helper"/>
        <s v=""/>
      </sharedItems>
    </cacheField>
    <cacheField name="Location" numFmtId="49">
      <sharedItems/>
    </cacheField>
    <cacheField name="Gender" numFmtId="49">
      <sharedItems/>
    </cacheField>
    <cacheField name="Date of Birth" numFmtId="49">
      <sharedItems/>
    </cacheField>
    <cacheField name="Blood Group" numFmtId="49">
      <sharedItems/>
    </cacheField>
    <cacheField name="Father /Mother Name" numFmtId="49">
      <sharedItems/>
    </cacheField>
    <cacheField name="Spouse Name" numFmtId="49">
      <sharedItems/>
    </cacheField>
    <cacheField name="Labour Card  Number" numFmtId="49">
      <sharedItems/>
    </cacheField>
    <cacheField name="Bank Name" numFmtId="49">
      <sharedItems/>
    </cacheField>
    <cacheField name="Branch" numFmtId="49">
      <sharedItems/>
    </cacheField>
    <cacheField name="Account Number" numFmtId="49">
      <sharedItems/>
    </cacheField>
    <cacheField name="Agent ID" numFmtId="49">
      <sharedItems/>
    </cacheField>
    <cacheField name="Date of Resignation/Retirement" numFmtId="49">
      <sharedItems count="6">
        <s v="Dec 2024"/>
        <s v="Jan 2025"/>
        <s v=""/>
        <s v="1/7/25"/>
        <s v="May 2024"/>
        <s v="?"/>
      </sharedItems>
    </cacheField>
    <cacheField name="PF Date of Releiving" numFmtId="49">
      <sharedItems/>
    </cacheField>
    <cacheField name="Contact Number" numFmtId="49">
      <sharedItems/>
    </cacheField>
    <cacheField name="E-Mail ID" numFmtId="49">
      <sharedItems/>
    </cacheField>
    <cacheField name="Address" numFmtId="49">
      <sharedItems/>
    </cacheField>
    <cacheField name="Passport Number" numFmtId="49">
      <sharedItems/>
    </cacheField>
    <cacheField name="Country of Issue" numFmtId="49">
      <sharedItems/>
    </cacheField>
    <cacheField name="Passport Expiry Date" numFmtId="0">
      <sharedItems containsNonDate="0" containsDate="1" containsString="0" containsBlank="1" minDate="2024-03-18T00:00:00" maxDate="2035-02-17T00:00:00"/>
    </cacheField>
    <cacheField name="Visa Number" numFmtId="49">
      <sharedItems/>
    </cacheField>
    <cacheField name="Visa Expiry Date" numFmtId="0">
      <sharedItems containsNonDate="0" containsDate="1" containsString="0" containsBlank="1" minDate="2025-04-01T00:00:00" maxDate="2027-07-29T00:00:00"/>
    </cacheField>
    <cacheField name="Work Permit Number" numFmtId="49">
      <sharedItems/>
    </cacheField>
    <cacheField name="Contract Start Date" numFmtId="0">
      <sharedItems containsNonDate="0" containsString="0" containsBlank="1"/>
    </cacheField>
    <cacheField name="Contract Expiry Date" numFmtId="0">
      <sharedItems containsNonDate="0" containsString="0" containsBlank="1"/>
    </cacheField>
    <cacheField name="Emirates ID Number" numFmtId="49">
      <sharedItems count="13">
        <s v=""/>
        <s v="784-1996-9710310-1"/>
        <s v="784-1996-3079044-4"/>
        <s v="784-1981-3046119-1"/>
        <s v="784-1999-2886722-00"/>
        <s v="784-1991-5147916-1"/>
        <s v="784-1997-9481319-8"/>
        <s v="784-1981-7191749-9"/>
        <s v="784-1975-8682028-0"/>
        <s v="784-1999-4160542-2"/>
        <s v="784-2003-3164488-8"/>
        <s v="784-1997-6031390-0"/>
        <s v="784-1996-4813618-4"/>
      </sharedItems>
    </cacheField>
    <cacheField name="Emirates ID Expiry" numFmtId="0">
      <sharedItems containsNonDate="0" containsDate="1" containsString="0" containsBlank="1" minDate="2026-05-03T00:00:00" maxDate="2027-05-29T00:00:00"/>
    </cacheField>
    <cacheField name="Column6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"/>
    <x v="0"/>
    <s v="Syed Anwar Jaseem"/>
    <x v="0"/>
    <x v="0"/>
    <s v="1-Feb-24"/>
    <x v="0"/>
    <x v="0"/>
    <s v=""/>
    <s v=""/>
    <s v=""/>
    <s v=""/>
    <s v=""/>
    <s v=""/>
    <s v=""/>
    <s v=""/>
    <s v=""/>
    <s v=""/>
    <s v=""/>
    <x v="0"/>
    <s v=""/>
    <s v=""/>
    <s v=""/>
    <s v=""/>
    <s v=""/>
    <s v=""/>
    <m/>
    <s v=""/>
    <m/>
    <s v=""/>
    <m/>
    <m/>
    <x v="0"/>
    <m/>
    <m/>
  </r>
  <r>
    <s v="2"/>
    <x v="1"/>
    <s v="YASIR ALI"/>
    <x v="1"/>
    <x v="1"/>
    <s v="1-Jan-24"/>
    <x v="1"/>
    <x v="1"/>
    <s v="Pakistani"/>
    <s v="Male"/>
    <s v="18-Jul-1984"/>
    <s v=""/>
    <s v=""/>
    <s v=""/>
    <s v=""/>
    <s v=""/>
    <s v=""/>
    <s v=""/>
    <s v=""/>
    <x v="1"/>
    <s v=""/>
    <s v=""/>
    <s v=""/>
    <s v=""/>
    <s v="AC1792334"/>
    <s v="Pakistan"/>
    <d v="2024-07-01T00:00:00"/>
    <s v="202/2023/2409173"/>
    <m/>
    <s v=""/>
    <m/>
    <m/>
    <x v="0"/>
    <m/>
    <m/>
  </r>
  <r>
    <s v="3"/>
    <x v="2"/>
    <s v="Anoop Sivarajan"/>
    <x v="2"/>
    <x v="2"/>
    <s v="1-Jan-24"/>
    <x v="2"/>
    <x v="2"/>
    <s v="Indian"/>
    <s v="Male"/>
    <s v="10-May-1996"/>
    <s v=""/>
    <s v=""/>
    <s v=""/>
    <s v=""/>
    <s v=""/>
    <s v=""/>
    <s v=""/>
    <s v=""/>
    <x v="2"/>
    <s v=""/>
    <s v="509080368"/>
    <s v=""/>
    <s v=""/>
    <s v="Y2578640"/>
    <s v="India"/>
    <d v="2034-05-06T00:00:00"/>
    <s v="201/2025/2843283"/>
    <d v="2027-05-28T00:00:00"/>
    <s v=""/>
    <m/>
    <m/>
    <x v="1"/>
    <d v="2027-05-28T00:00:00"/>
    <m/>
  </r>
  <r>
    <s v="4"/>
    <x v="3"/>
    <s v="AVINASH SAHANI"/>
    <x v="3"/>
    <x v="3"/>
    <s v="1-Jan-24"/>
    <x v="3"/>
    <x v="3"/>
    <s v="Indian"/>
    <s v="Male"/>
    <s v="1-Jul-1996"/>
    <s v=""/>
    <s v=""/>
    <s v=""/>
    <s v="10001079679685"/>
    <s v=""/>
    <s v=""/>
    <s v=""/>
    <s v=""/>
    <x v="2"/>
    <s v=""/>
    <s v="545724850"/>
    <s v=""/>
    <s v=""/>
    <s v="P7492823"/>
    <s v="India"/>
    <d v="2027-01-29T00:00:00"/>
    <s v="203/2024/2146362"/>
    <d v="2027-03-10T00:00:00"/>
    <s v=""/>
    <m/>
    <m/>
    <x v="2"/>
    <d v="2027-03-10T00:00:00"/>
    <m/>
  </r>
  <r>
    <s v="5"/>
    <x v="4"/>
    <s v="JEYARAMAN KALIYAMOORHTI"/>
    <x v="3"/>
    <x v="4"/>
    <s v="1-Jan-24"/>
    <x v="3"/>
    <x v="3"/>
    <s v="India"/>
    <s v="Male"/>
    <s v="2-May-1981"/>
    <s v=""/>
    <s v=""/>
    <s v=""/>
    <s v="10002058148865"/>
    <s v=""/>
    <s v=""/>
    <s v=""/>
    <s v=""/>
    <x v="2"/>
    <s v=""/>
    <s v="555971858"/>
    <s v=""/>
    <s v=""/>
    <s v="R8234259"/>
    <s v="India"/>
    <d v="2027-07-29T00:00:00"/>
    <s v="246823453"/>
    <d v="2026-12-15T00:00:00"/>
    <s v=""/>
    <m/>
    <m/>
    <x v="3"/>
    <d v="2026-12-15T00:00:00"/>
    <m/>
  </r>
  <r>
    <s v="6"/>
    <x v="5"/>
    <s v="MUSTAQEEM ABDUL HAFIZ SHIRSHIKAR"/>
    <x v="0"/>
    <x v="5"/>
    <s v=""/>
    <x v="0"/>
    <x v="0"/>
    <s v="India"/>
    <s v="Male"/>
    <s v="5-Sep-1998"/>
    <s v="O Positive"/>
    <s v=""/>
    <s v=""/>
    <s v="10005099815674"/>
    <s v=""/>
    <s v=""/>
    <s v=""/>
    <s v=""/>
    <x v="3"/>
    <s v=""/>
    <s v="585308920"/>
    <s v=""/>
    <s v=""/>
    <s v="U9528789"/>
    <s v="India"/>
    <d v="2031-01-19T00:00:00"/>
    <s v="202/2024/278770"/>
    <d v="2026-10-15T00:00:00"/>
    <s v=""/>
    <m/>
    <m/>
    <x v="4"/>
    <d v="2026-10-15T00:00:00"/>
    <m/>
  </r>
  <r>
    <s v="7"/>
    <x v="6"/>
    <s v="PRABIR MAITY"/>
    <x v="1"/>
    <x v="6"/>
    <s v="1-Jan-24"/>
    <x v="4"/>
    <x v="4"/>
    <s v="Indian"/>
    <s v="Male"/>
    <s v="5-Jun-1991"/>
    <s v=""/>
    <s v=""/>
    <s v=""/>
    <s v="10005069140576"/>
    <s v=""/>
    <s v=""/>
    <s v=""/>
    <s v=""/>
    <x v="2"/>
    <s v=""/>
    <s v="565604697"/>
    <s v=""/>
    <s v=""/>
    <s v="P4739959"/>
    <s v="India"/>
    <d v="2026-09-27T00:00:00"/>
    <s v="203/2024/2128979"/>
    <m/>
    <s v=""/>
    <m/>
    <m/>
    <x v="5"/>
    <d v="2027-03-17T00:00:00"/>
    <m/>
  </r>
  <r>
    <s v="8"/>
    <x v="7"/>
    <s v="SODIQ ADEBARE"/>
    <x v="2"/>
    <x v="7"/>
    <s v="1-Jan-24"/>
    <x v="5"/>
    <x v="5"/>
    <s v="NIGERIA"/>
    <s v="Male"/>
    <s v="20-Oct-1997"/>
    <s v=""/>
    <s v=""/>
    <s v=""/>
    <s v=""/>
    <s v=""/>
    <s v=""/>
    <s v=""/>
    <s v=""/>
    <x v="2"/>
    <s v=""/>
    <s v="554263241"/>
    <s v=""/>
    <s v=""/>
    <s v="A10391792"/>
    <s v="Nigeria"/>
    <d v="2024-03-18T00:00:00"/>
    <s v=""/>
    <m/>
    <s v=""/>
    <m/>
    <m/>
    <x v="6"/>
    <d v="2027-02-28T00:00:00"/>
    <m/>
  </r>
  <r>
    <s v="9"/>
    <x v="8"/>
    <s v="YAPHETH THEVARASA"/>
    <x v="0"/>
    <x v="8"/>
    <s v="1-Jan-24"/>
    <x v="6"/>
    <x v="6"/>
    <s v="Srilanka"/>
    <s v="Male"/>
    <s v="7-Jan-2000"/>
    <s v=""/>
    <s v=""/>
    <s v=""/>
    <s v=""/>
    <s v=""/>
    <s v=""/>
    <s v=""/>
    <s v=""/>
    <x v="2"/>
    <s v=""/>
    <s v="547081909"/>
    <s v=""/>
    <s v=""/>
    <s v="N10770445"/>
    <s v="Srilanka"/>
    <d v="2033-07-31T00:00:00"/>
    <s v="201/2025/2596781"/>
    <d v="2027-07-28T00:00:00"/>
    <s v=""/>
    <m/>
    <m/>
    <x v="0"/>
    <m/>
    <m/>
  </r>
  <r>
    <s v="10"/>
    <x v="9"/>
    <s v="YATIN RAJESHBHAI SHAH"/>
    <x v="1"/>
    <x v="9"/>
    <s v="1-Jan-24"/>
    <x v="7"/>
    <x v="7"/>
    <s v="India"/>
    <s v="Male"/>
    <s v="15-Aug-1986"/>
    <s v=""/>
    <s v=""/>
    <s v=""/>
    <s v=""/>
    <s v=""/>
    <s v=""/>
    <s v=""/>
    <s v=""/>
    <x v="4"/>
    <s v=""/>
    <s v=""/>
    <s v=""/>
    <s v=""/>
    <s v="X2891221"/>
    <s v="India"/>
    <d v="2034-02-22T00:00:00"/>
    <s v="201/2025/2647520"/>
    <m/>
    <s v=""/>
    <m/>
    <m/>
    <x v="0"/>
    <m/>
    <m/>
  </r>
  <r>
    <s v="11"/>
    <x v="10"/>
    <s v="ABDUL RAHMAN SHAHUL HAMEED"/>
    <x v="2"/>
    <x v="10"/>
    <s v="1-Jan-24"/>
    <x v="8"/>
    <x v="8"/>
    <s v="Indian"/>
    <s v="Male"/>
    <s v="12-Jun-1981"/>
    <s v=""/>
    <s v=""/>
    <s v=""/>
    <s v="10012068118734"/>
    <s v=""/>
    <s v=""/>
    <s v=""/>
    <s v=""/>
    <x v="2"/>
    <s v=""/>
    <s v="589691006"/>
    <s v=""/>
    <s v=""/>
    <s v="C3943213"/>
    <s v="India"/>
    <d v="2034-10-21T00:00:00"/>
    <s v="201/2025/2043367"/>
    <d v="2027-03-27T00:00:00"/>
    <s v=""/>
    <m/>
    <m/>
    <x v="7"/>
    <d v="2027-03-27T00:00:00"/>
    <m/>
  </r>
  <r>
    <s v="12"/>
    <x v="11"/>
    <s v="ARUN PRATAP"/>
    <x v="2"/>
    <x v="11"/>
    <s v="1-Jan-24"/>
    <x v="9"/>
    <x v="9"/>
    <s v="India"/>
    <s v="Male"/>
    <s v="2-Jul-1975"/>
    <s v=""/>
    <s v=""/>
    <s v=""/>
    <s v=""/>
    <s v=""/>
    <s v=""/>
    <s v=""/>
    <s v=""/>
    <x v="2"/>
    <s v=""/>
    <s v="585658309"/>
    <s v=""/>
    <s v=""/>
    <s v="V0273760"/>
    <s v="India"/>
    <d v="2030-05-12T00:00:00"/>
    <s v=""/>
    <m/>
    <s v=""/>
    <m/>
    <m/>
    <x v="8"/>
    <d v="2026-05-03T00:00:00"/>
    <m/>
  </r>
  <r>
    <s v="13"/>
    <x v="12"/>
    <s v="AZHAGESH VEERAIYAN"/>
    <x v="2"/>
    <x v="12"/>
    <s v="1-Jan-24"/>
    <x v="10"/>
    <x v="10"/>
    <s v="Indian"/>
    <s v="Male"/>
    <s v="3-Aug-1999"/>
    <s v=""/>
    <s v=""/>
    <s v=""/>
    <s v="10003089995389"/>
    <s v=""/>
    <s v=""/>
    <s v=""/>
    <s v=""/>
    <x v="2"/>
    <s v=""/>
    <s v="589317563"/>
    <s v=""/>
    <s v=""/>
    <s v="W2730847"/>
    <s v="India"/>
    <d v="2032-07-10T00:00:00"/>
    <s v="202/2024/2604588"/>
    <d v="2026-12-19T00:00:00"/>
    <s v=""/>
    <m/>
    <m/>
    <x v="9"/>
    <d v="2026-12-19T00:00:00"/>
    <m/>
  </r>
  <r>
    <s v="14"/>
    <x v="13"/>
    <s v="BAJRANG LAL JANGIR"/>
    <x v="2"/>
    <x v="13"/>
    <s v="1-Jan-24"/>
    <x v="11"/>
    <x v="11"/>
    <s v="Indian"/>
    <s v="Male"/>
    <s v="12-Aug-1968"/>
    <s v=""/>
    <s v=""/>
    <s v=""/>
    <s v=""/>
    <s v=""/>
    <s v=""/>
    <s v=""/>
    <s v=""/>
    <x v="2"/>
    <s v=""/>
    <s v=""/>
    <s v=""/>
    <s v=""/>
    <s v="V8345207"/>
    <s v="India"/>
    <m/>
    <s v="201/2025/2764209"/>
    <m/>
    <s v=""/>
    <m/>
    <m/>
    <x v="0"/>
    <m/>
    <m/>
  </r>
  <r>
    <s v="15"/>
    <x v="14"/>
    <s v="BONIFACE WATHOME MUTUA"/>
    <x v="2"/>
    <x v="14"/>
    <s v="1-Jan-24"/>
    <x v="12"/>
    <x v="12"/>
    <s v="Kenyan"/>
    <s v="Male"/>
    <s v="26-Apr-1987"/>
    <s v=""/>
    <s v=""/>
    <s v=""/>
    <s v=""/>
    <s v=""/>
    <s v=""/>
    <s v=""/>
    <s v=""/>
    <x v="2"/>
    <s v=""/>
    <s v=""/>
    <s v=""/>
    <s v=""/>
    <s v="AK0831731"/>
    <s v="Kenya"/>
    <d v="2030-12-08T00:00:00"/>
    <s v="201/2025/2888588"/>
    <m/>
    <s v=""/>
    <m/>
    <m/>
    <x v="0"/>
    <m/>
    <m/>
  </r>
  <r>
    <s v="16"/>
    <x v="15"/>
    <s v="BRIGHT ABOAGYE"/>
    <x v="2"/>
    <x v="15"/>
    <s v="1-Jan-24"/>
    <x v="13"/>
    <x v="12"/>
    <s v="Ghana"/>
    <s v="Male"/>
    <s v="5-May-1998"/>
    <s v=""/>
    <s v=""/>
    <s v=""/>
    <s v=""/>
    <s v=""/>
    <s v=""/>
    <s v=""/>
    <s v=""/>
    <x v="2"/>
    <s v=""/>
    <s v=""/>
    <s v=""/>
    <s v=""/>
    <s v="G5389674"/>
    <s v="Ghana"/>
    <d v="2035-02-16T00:00:00"/>
    <s v="202/2025/2083980"/>
    <m/>
    <s v=""/>
    <m/>
    <m/>
    <x v="0"/>
    <m/>
    <m/>
  </r>
  <r>
    <s v="17"/>
    <x v="16"/>
    <s v="MD MIRAJ KHANDOKAR"/>
    <x v="2"/>
    <x v="14"/>
    <s v="1-Jan-24"/>
    <x v="13"/>
    <x v="13"/>
    <s v="Bangladesh"/>
    <s v="Male"/>
    <s v="10-Feb-1989"/>
    <s v=""/>
    <s v=""/>
    <s v=""/>
    <s v=""/>
    <s v=""/>
    <s v=""/>
    <s v=""/>
    <s v=""/>
    <x v="5"/>
    <s v=""/>
    <s v="505971483"/>
    <s v=""/>
    <s v=""/>
    <s v="A05352062"/>
    <s v="Bangladesh"/>
    <d v="2032-10-17T00:00:00"/>
    <s v=""/>
    <m/>
    <s v=""/>
    <m/>
    <m/>
    <x v="0"/>
    <m/>
    <m/>
  </r>
  <r>
    <s v="18"/>
    <x v="17"/>
    <s v="PAPPU RAM"/>
    <x v="4"/>
    <x v="16"/>
    <s v="1-Jan-24"/>
    <x v="14"/>
    <x v="14"/>
    <s v="Indian"/>
    <s v="Male"/>
    <s v="1-Jul-1979"/>
    <s v=""/>
    <s v=""/>
    <s v=""/>
    <s v=""/>
    <s v=""/>
    <s v=""/>
    <s v=""/>
    <s v=""/>
    <x v="2"/>
    <s v=""/>
    <s v="569642481"/>
    <s v=""/>
    <s v=""/>
    <s v="X5042202"/>
    <s v="India"/>
    <d v="2033-02-20T00:00:00"/>
    <s v="233103350"/>
    <d v="2025-04-01T00:00:00"/>
    <s v=""/>
    <m/>
    <m/>
    <x v="0"/>
    <m/>
    <m/>
  </r>
  <r>
    <s v="19"/>
    <x v="18"/>
    <s v="RAUKI KUMAR"/>
    <x v="2"/>
    <x v="17"/>
    <s v="1-Jan-24"/>
    <x v="15"/>
    <x v="15"/>
    <s v="Nepal"/>
    <s v="Male"/>
    <s v="17-Nov-03"/>
    <s v=""/>
    <s v=""/>
    <s v=""/>
    <s v=""/>
    <s v=""/>
    <s v=""/>
    <s v=""/>
    <s v=""/>
    <x v="2"/>
    <s v=""/>
    <s v="504282784"/>
    <s v=""/>
    <s v=""/>
    <s v="PA1209397"/>
    <s v="Nepal"/>
    <d v="2033-01-30T00:00:00"/>
    <s v="202/2024/2438375"/>
    <d v="2026-12-09T00:00:00"/>
    <s v=""/>
    <m/>
    <m/>
    <x v="10"/>
    <d v="2026-12-09T00:00:00"/>
    <m/>
  </r>
  <r>
    <s v="20"/>
    <x v="19"/>
    <s v="SHIR NAWAZ KHAN"/>
    <x v="5"/>
    <x v="18"/>
    <s v="1-Jan-24"/>
    <x v="16"/>
    <x v="16"/>
    <s v=""/>
    <s v="Male"/>
    <s v="25-Jul-1997"/>
    <s v=""/>
    <s v=""/>
    <s v=""/>
    <s v=""/>
    <s v=""/>
    <s v=""/>
    <s v=""/>
    <s v=""/>
    <x v="2"/>
    <s v=""/>
    <s v="554392077"/>
    <s v=""/>
    <s v=""/>
    <s v="P02662411"/>
    <s v="Afghanistan"/>
    <d v="2025-11-29T00:00:00"/>
    <s v=""/>
    <m/>
    <s v=""/>
    <m/>
    <m/>
    <x v="11"/>
    <d v="2027-01-08T00:00:00"/>
    <m/>
  </r>
  <r>
    <s v="21"/>
    <x v="20"/>
    <s v="SUDALAIMURUGAN PAZHANIVEL"/>
    <x v="4"/>
    <x v="19"/>
    <s v="1-Jan-24"/>
    <x v="14"/>
    <x v="14"/>
    <s v="Indian"/>
    <s v="Male"/>
    <s v="29-Jun-1996"/>
    <s v=""/>
    <s v=""/>
    <s v=""/>
    <s v="10029069636267"/>
    <s v=""/>
    <s v=""/>
    <s v=""/>
    <s v=""/>
    <x v="2"/>
    <s v=""/>
    <s v="553245825"/>
    <s v=""/>
    <s v=""/>
    <s v="R4727733"/>
    <s v="India"/>
    <d v="2027-10-05T00:00:00"/>
    <s v="201/2025/2085460"/>
    <d v="2027-04-19T00:00:00"/>
    <s v=""/>
    <m/>
    <m/>
    <x v="12"/>
    <d v="2027-04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38B1B-878A-4466-B1AA-1D8AAFD597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G30" firstHeaderRow="2" firstDataRow="2" firstDataCol="6" rowPageCount="1" colPageCount="1"/>
  <pivotFields count="35">
    <pivotField dataField="1" compact="0" outline="0" showAll="0"/>
    <pivotField axis="axisRow" compact="0" outline="0" showAll="0" defaultSubtotal="0">
      <items count="21">
        <item x="10"/>
        <item x="2"/>
        <item x="11"/>
        <item x="3"/>
        <item x="12"/>
        <item x="13"/>
        <item x="14"/>
        <item x="15"/>
        <item x="4"/>
        <item x="16"/>
        <item x="5"/>
        <item x="17"/>
        <item x="6"/>
        <item x="18"/>
        <item x="19"/>
        <item x="7"/>
        <item x="20"/>
        <item x="0"/>
        <item x="8"/>
        <item x="1"/>
        <item x="9"/>
      </items>
    </pivotField>
    <pivotField compact="0" outline="0" showAll="0"/>
    <pivotField axis="axisRow" compact="0" outline="0" showAll="0">
      <items count="7">
        <item x="5"/>
        <item x="0"/>
        <item x="4"/>
        <item x="2"/>
        <item x="3"/>
        <item x="1"/>
        <item t="default"/>
      </items>
    </pivotField>
    <pivotField axis="axisRow" compact="0" outline="0" showAll="0" defaultSubtotal="0">
      <items count="20">
        <item x="0"/>
        <item x="18"/>
        <item x="7"/>
        <item x="11"/>
        <item x="1"/>
        <item x="16"/>
        <item x="17"/>
        <item x="4"/>
        <item x="12"/>
        <item x="5"/>
        <item x="3"/>
        <item x="6"/>
        <item x="10"/>
        <item x="19"/>
        <item x="8"/>
        <item x="2"/>
        <item x="9"/>
        <item x="15"/>
        <item x="14"/>
        <item x="13"/>
      </items>
    </pivotField>
    <pivotField compact="0" outline="0" showAll="0"/>
    <pivotField axis="axisRow" compact="0" outline="0" showAll="0" defaultSubtotal="0">
      <items count="17">
        <item x="0"/>
        <item x="6"/>
        <item x="1"/>
        <item x="8"/>
        <item x="10"/>
        <item x="13"/>
        <item x="12"/>
        <item x="2"/>
        <item x="16"/>
        <item x="14"/>
        <item x="11"/>
        <item x="15"/>
        <item x="9"/>
        <item x="5"/>
        <item x="3"/>
        <item x="4"/>
        <item x="7"/>
      </items>
    </pivotField>
    <pivotField axis="axisRow" compact="0" outline="0" showAll="0" defaultSubtotal="0">
      <items count="17">
        <item x="16"/>
        <item x="5"/>
        <item x="0"/>
        <item x="6"/>
        <item x="8"/>
        <item x="10"/>
        <item x="13"/>
        <item x="12"/>
        <item x="1"/>
        <item x="14"/>
        <item x="11"/>
        <item x="15"/>
        <item x="9"/>
        <item x="2"/>
        <item x="4"/>
        <item x="7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7">
        <item x="2"/>
        <item x="5"/>
        <item h="1" x="0"/>
        <item h="1" x="1"/>
        <item h="1" x="4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3">
        <item x="0"/>
        <item x="8"/>
        <item x="3"/>
        <item x="7"/>
        <item x="5"/>
        <item x="2"/>
        <item x="12"/>
        <item x="1"/>
        <item x="11"/>
        <item x="6"/>
        <item x="4"/>
        <item x="9"/>
        <item x="10"/>
      </items>
    </pivotField>
    <pivotField compact="0" outline="0" showAll="0"/>
    <pivotField compact="0" outline="0" showAll="0"/>
  </pivotFields>
  <rowFields count="6">
    <field x="3"/>
    <field x="7"/>
    <field x="1"/>
    <field x="32"/>
    <field x="4"/>
    <field x="6"/>
  </rowFields>
  <rowItems count="24">
    <i>
      <x/>
      <x/>
      <x v="14"/>
      <x v="8"/>
      <x v="1"/>
      <x v="8"/>
    </i>
    <i t="default">
      <x/>
    </i>
    <i>
      <x v="1"/>
      <x v="3"/>
      <x v="18"/>
      <x/>
      <x v="14"/>
      <x v="1"/>
    </i>
    <i t="default">
      <x v="1"/>
    </i>
    <i>
      <x v="2"/>
      <x v="9"/>
      <x v="11"/>
      <x/>
      <x v="5"/>
      <x v="9"/>
    </i>
    <i r="2">
      <x v="16"/>
      <x v="6"/>
      <x v="13"/>
      <x v="9"/>
    </i>
    <i t="default">
      <x v="2"/>
    </i>
    <i>
      <x v="3"/>
      <x v="1"/>
      <x v="15"/>
      <x v="9"/>
      <x v="2"/>
      <x v="13"/>
    </i>
    <i r="1">
      <x v="4"/>
      <x/>
      <x v="3"/>
      <x v="12"/>
      <x v="3"/>
    </i>
    <i r="1">
      <x v="5"/>
      <x v="4"/>
      <x v="11"/>
      <x v="8"/>
      <x v="4"/>
    </i>
    <i r="1">
      <x v="6"/>
      <x v="9"/>
      <x/>
      <x v="18"/>
      <x v="5"/>
    </i>
    <i r="1">
      <x v="7"/>
      <x v="6"/>
      <x/>
      <x v="18"/>
      <x v="6"/>
    </i>
    <i r="2">
      <x v="7"/>
      <x/>
      <x v="17"/>
      <x v="5"/>
    </i>
    <i r="1">
      <x v="10"/>
      <x v="5"/>
      <x/>
      <x v="19"/>
      <x v="10"/>
    </i>
    <i r="1">
      <x v="11"/>
      <x v="13"/>
      <x v="12"/>
      <x v="6"/>
      <x v="11"/>
    </i>
    <i r="1">
      <x v="12"/>
      <x v="2"/>
      <x v="1"/>
      <x v="3"/>
      <x v="12"/>
    </i>
    <i r="1">
      <x v="13"/>
      <x v="1"/>
      <x v="7"/>
      <x v="15"/>
      <x v="7"/>
    </i>
    <i t="default">
      <x v="3"/>
    </i>
    <i>
      <x v="4"/>
      <x v="16"/>
      <x v="3"/>
      <x v="5"/>
      <x v="10"/>
      <x v="14"/>
    </i>
    <i r="2">
      <x v="8"/>
      <x v="2"/>
      <x v="7"/>
      <x v="14"/>
    </i>
    <i t="default">
      <x v="4"/>
    </i>
    <i>
      <x v="5"/>
      <x v="14"/>
      <x v="12"/>
      <x v="4"/>
      <x v="11"/>
      <x v="15"/>
    </i>
    <i t="default">
      <x v="5"/>
    </i>
    <i t="grand">
      <x/>
    </i>
  </rowItems>
  <colItems count="1">
    <i/>
  </colItems>
  <pageFields count="1">
    <pageField fld="19" hier="-1"/>
  </pageFields>
  <dataFields count="1">
    <dataField name="Count of S.No" fld="0" subtotal="count" baseField="0" baseItem="0"/>
  </dataFields>
  <formats count="1">
    <format dxfId="49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03BFB-3AA1-4805-A7E2-07263B850678}" name="Table1" displayName="Table1" ref="A11:AT43" totalsRowShown="0" headerRowDxfId="48" dataDxfId="47" tableBorderDxfId="46">
  <autoFilter ref="A11:AT43" xr:uid="{58B03BFB-3AA1-4805-A7E2-07263B850678}"/>
  <tableColumns count="46">
    <tableColumn id="1" xr3:uid="{7E196E5E-57D8-40FD-9467-36844180A809}" name="S.No" dataDxfId="45"/>
    <tableColumn id="2" xr3:uid="{A6CA07BD-2EDF-4BAD-AF3F-C0F234E16C73}" name="Name of the Employee" dataDxfId="44"/>
    <tableColumn id="3" xr3:uid="{49CEE3E4-C637-49AC-8221-1AD56B79FF61}" name="Display Name in reports" dataDxfId="43"/>
    <tableColumn id="4" xr3:uid="{CC8319FF-39AC-4EFE-9660-1D84CC60E172}" name="Under Department" dataDxfId="42"/>
    <tableColumn id="5" xr3:uid="{32F889C5-5962-4AA1-81B0-5F21DD1B0CBA}" name="Employee Number" dataDxfId="41"/>
    <tableColumn id="6" xr3:uid="{5B785421-3815-4ED1-B28C-6D3D5A66961D}" name="Joining Date" dataDxfId="40"/>
    <tableColumn id="7" xr3:uid="{05057B81-F5C3-42A6-A998-1FD33194A5F4}" name="Designation" dataDxfId="39"/>
    <tableColumn id="8" xr3:uid="{DB16C33F-3CF9-49B6-9847-1D8CEF031774}" name="Function" dataDxfId="38"/>
    <tableColumn id="9" xr3:uid="{B1990F4A-E546-4A3A-9799-9BD293F4B54B}" name="Location" dataDxfId="37"/>
    <tableColumn id="10" xr3:uid="{41A0CEF7-60D0-4A3F-B222-02E2072361C3}" name="Gender" dataDxfId="36"/>
    <tableColumn id="11" xr3:uid="{F7DD991A-4203-4944-A841-D879ED0A7338}" name="Date of Birth" dataDxfId="35"/>
    <tableColumn id="12" xr3:uid="{5F801682-C957-41AB-A561-4A007DB20E03}" name="Blood Group" dataDxfId="34"/>
    <tableColumn id="13" xr3:uid="{AD1F0C4F-B26A-456F-AEDA-C8827AF792A0}" name="Father /Mother Name" dataDxfId="33"/>
    <tableColumn id="14" xr3:uid="{42A74066-E503-453E-839E-F310C0F8BAE0}" name="Spouse Name" dataDxfId="32"/>
    <tableColumn id="15" xr3:uid="{3D75AD43-6B67-4E77-9607-7485DC056181}" name="Labour Card  Number" dataDxfId="31"/>
    <tableColumn id="16" xr3:uid="{53C63634-F318-4B52-968C-44FE088F86BF}" name="Bank Name" dataDxfId="30"/>
    <tableColumn id="17" xr3:uid="{55ACEF26-5DFF-4DB3-A73F-6F9CB539F541}" name="Branch" dataDxfId="29"/>
    <tableColumn id="18" xr3:uid="{B3F41134-BB0F-4C4C-873D-2B4FF33A03D9}" name="Account Number" dataDxfId="28"/>
    <tableColumn id="19" xr3:uid="{D67C0CBF-13EF-4074-8D42-EE701C059154}" name="Agent ID" dataDxfId="27"/>
    <tableColumn id="20" xr3:uid="{C286246E-46E6-4895-B5B4-36B94A3A8946}" name="Date of Resignation/Retirement" dataDxfId="26"/>
    <tableColumn id="21" xr3:uid="{3C6666A4-23BB-43BC-A205-AF867CA98B2B}" name="PF Date of Releiving" dataDxfId="25"/>
    <tableColumn id="22" xr3:uid="{FAA7123C-186D-4429-A9A7-39620D2A168A}" name="Contact Number" dataDxfId="24"/>
    <tableColumn id="23" xr3:uid="{FA4192BB-7F56-44F2-A883-64ADAE00B4A8}" name="E-Mail ID" dataDxfId="23"/>
    <tableColumn id="24" xr3:uid="{55E56278-C23C-4456-8694-2D73D6C46525}" name="Address" dataDxfId="22"/>
    <tableColumn id="25" xr3:uid="{6A015305-045B-4BC2-A110-92CDDF826B7E}" name="Passport Number" dataDxfId="21"/>
    <tableColumn id="26" xr3:uid="{0D63F25C-30E2-49BB-84FC-3C139B72867B}" name="Country of Issue" dataDxfId="20"/>
    <tableColumn id="27" xr3:uid="{BAF7DC77-5B06-4A26-8038-C1D96BD50BFA}" name="Passport Expiry Date" dataDxfId="19"/>
    <tableColumn id="28" xr3:uid="{A7A2AC62-997D-40F0-8CDD-BFFA5B5B2914}" name="Visa Number" dataDxfId="18"/>
    <tableColumn id="29" xr3:uid="{FC8042D0-F0F4-4881-84BE-F65D8AD3DFE9}" name="Visa Expiry Date" dataDxfId="17"/>
    <tableColumn id="30" xr3:uid="{B3471DF9-20F3-4ACE-B696-64ED7FD76FEE}" name="Work Permit Number" dataDxfId="16"/>
    <tableColumn id="31" xr3:uid="{5BC84369-C05B-4935-9F98-A5747D575471}" name="Contract Start Date" dataDxfId="15"/>
    <tableColumn id="32" xr3:uid="{8FB0F0C4-FA4F-49F3-81DF-B080583612C4}" name="Contract Expiry Date" dataDxfId="14"/>
    <tableColumn id="33" xr3:uid="{76B44406-A031-494C-938C-82C12E85D5F4}" name="Emirates ID Number" dataDxfId="13"/>
    <tableColumn id="34" xr3:uid="{E75AE11A-C3AD-4DCD-81B0-6B7842B20D8B}" name="Emirates ID Expiry" dataDxfId="12"/>
    <tableColumn id="35" xr3:uid="{3D745871-A6BC-41FF-940A-141CC26BC134}" name="Column6 " dataDxfId="11"/>
    <tableColumn id="36" xr3:uid="{53810062-8F57-4E5D-8608-8A827488C0DE}" name="Assignment Function" dataDxfId="10"/>
    <tableColumn id="37" xr3:uid="{E8F04FBB-416D-43F4-9A92-7C623E2E0B8B}" name="Existing User Email" dataDxfId="9"/>
    <tableColumn id="38" xr3:uid="{D342ED98-BC4D-432F-A68C-3E68D815C6BD}" name="Mobile No." dataDxfId="8"/>
    <tableColumn id="40" xr3:uid="{9A6BE966-1DD5-4F9D-95D4-9801ABDA8B09}" name="EITS Given Name" dataDxfId="7"/>
    <tableColumn id="41" xr3:uid="{3F63ABC2-B30E-4DA7-BC9D-558B1AA14C92}" name="New User Email" dataDxfId="6"/>
    <tableColumn id="42" xr3:uid="{BA17818E-88B3-4078-A361-18EE7EDFFBEC}" name="DOB" dataDxfId="5"/>
    <tableColumn id="43" xr3:uid="{BC9BEF87-40F9-4065-92B5-134A80C0C12F}" name="Password" dataDxfId="4"/>
    <tableColumn id="44" xr3:uid="{862FB09A-CE8F-4009-95F3-CBAF44C6F018}" name="Remarks" dataDxfId="3"/>
    <tableColumn id="46" xr3:uid="{33604C72-D25F-43C5-939E-BDF18F5C9D99}" name="Recovery Email" dataDxfId="2"/>
    <tableColumn id="45" xr3:uid="{FA6AD8EF-5071-4EC7-A561-46B82577A117}" name="Mob no. used" dataDxfId="1"/>
    <tableColumn id="39" xr3:uid="{AE4B9C12-9F8E-4AC3-864D-F4974B4E353E}" name="IT Rol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st1.ecoinnovative@gmail.com" TargetMode="External"/><Relationship Id="rId13" Type="http://schemas.openxmlformats.org/officeDocument/2006/relationships/hyperlink" Target="mailto:carpenter4.ecoinnvative@gmail.com" TargetMode="External"/><Relationship Id="rId18" Type="http://schemas.openxmlformats.org/officeDocument/2006/relationships/hyperlink" Target="mailto:eitsdxb.adm@gmail.com" TargetMode="External"/><Relationship Id="rId26" Type="http://schemas.openxmlformats.org/officeDocument/2006/relationships/hyperlink" Target="mailto:eitsdxb@gmail.com%20all%20email%20to%20migrate%20on%20new%20ID" TargetMode="External"/><Relationship Id="rId3" Type="http://schemas.openxmlformats.org/officeDocument/2006/relationships/hyperlink" Target="mailto:info@eitsdubai.com" TargetMode="External"/><Relationship Id="rId21" Type="http://schemas.openxmlformats.org/officeDocument/2006/relationships/hyperlink" Target="mailto:captain1.ecoinnovative@gmail.com" TargetMode="External"/><Relationship Id="rId7" Type="http://schemas.openxmlformats.org/officeDocument/2006/relationships/hyperlink" Target="mailto:veneer1.ecoinnovative@gmail.com" TargetMode="External"/><Relationship Id="rId12" Type="http://schemas.openxmlformats.org/officeDocument/2006/relationships/hyperlink" Target="mailto:foreman1.ecoinnovative@gmail.com" TargetMode="External"/><Relationship Id="rId17" Type="http://schemas.openxmlformats.org/officeDocument/2006/relationships/hyperlink" Target="mailto:painter1.ecoinnovative@gmail.com" TargetMode="External"/><Relationship Id="rId25" Type="http://schemas.openxmlformats.org/officeDocument/2006/relationships/hyperlink" Target="mailto:helper1.ecoinnovative@gmail.com" TargetMode="External"/><Relationship Id="rId2" Type="http://schemas.openxmlformats.org/officeDocument/2006/relationships/hyperlink" Target="mailto:spsingh@eitsdubai.com" TargetMode="External"/><Relationship Id="rId16" Type="http://schemas.openxmlformats.org/officeDocument/2006/relationships/hyperlink" Target="mailto:veneer2.ecoinnovative@gmail.com" TargetMode="External"/><Relationship Id="rId20" Type="http://schemas.openxmlformats.org/officeDocument/2006/relationships/hyperlink" Target="mailto:eitsdxb.adm@gmail.com" TargetMode="External"/><Relationship Id="rId1" Type="http://schemas.openxmlformats.org/officeDocument/2006/relationships/hyperlink" Target="mailto:eitsdxb.adm@gmail.com" TargetMode="External"/><Relationship Id="rId6" Type="http://schemas.openxmlformats.org/officeDocument/2006/relationships/hyperlink" Target="mailto:ac1.ecoinnovative@gmail.com" TargetMode="External"/><Relationship Id="rId11" Type="http://schemas.openxmlformats.org/officeDocument/2006/relationships/hyperlink" Target="mailto:carpenter3.ecoinnovative@gmail.com" TargetMode="External"/><Relationship Id="rId24" Type="http://schemas.openxmlformats.org/officeDocument/2006/relationships/hyperlink" Target="mailto:carpenter1.ecoinnovative@gmail.com" TargetMode="External"/><Relationship Id="rId5" Type="http://schemas.openxmlformats.org/officeDocument/2006/relationships/hyperlink" Target="mailto:painter1.ecoinnovative@gmail.com" TargetMode="External"/><Relationship Id="rId15" Type="http://schemas.openxmlformats.org/officeDocument/2006/relationships/hyperlink" Target="mailto:mason1.ecoinnovative@gmail.com" TargetMode="External"/><Relationship Id="rId23" Type="http://schemas.openxmlformats.org/officeDocument/2006/relationships/hyperlink" Target="mailto:captain2.ecoinnovative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elec1.ecoinnovative@gmail.com" TargetMode="External"/><Relationship Id="rId19" Type="http://schemas.openxmlformats.org/officeDocument/2006/relationships/hyperlink" Target="mailto:eitsdxb.adm@gmail.com" TargetMode="External"/><Relationship Id="rId4" Type="http://schemas.openxmlformats.org/officeDocument/2006/relationships/hyperlink" Target="mailto:EITS@2314" TargetMode="External"/><Relationship Id="rId9" Type="http://schemas.openxmlformats.org/officeDocument/2006/relationships/hyperlink" Target="mailto:carpenter2.ecoinnovative@gmail.com" TargetMode="External"/><Relationship Id="rId14" Type="http://schemas.openxmlformats.org/officeDocument/2006/relationships/hyperlink" Target="mailto:captain3.ecoinnovative@gmail.com" TargetMode="External"/><Relationship Id="rId22" Type="http://schemas.openxmlformats.org/officeDocument/2006/relationships/hyperlink" Target="mailto:MEP1.ecoinnovative@gmail.com" TargetMode="External"/><Relationship Id="rId27" Type="http://schemas.openxmlformats.org/officeDocument/2006/relationships/hyperlink" Target="mailto:pawan.prain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195B-9222-48B9-8D01-2A57EF307FE5}">
  <dimension ref="A3:G30"/>
  <sheetViews>
    <sheetView workbookViewId="0">
      <selection activeCell="C40" sqref="C40"/>
    </sheetView>
  </sheetViews>
  <sheetFormatPr defaultRowHeight="14.4" x14ac:dyDescent="0.3"/>
  <cols>
    <col min="1" max="1" width="26.21875" bestFit="1" customWidth="1"/>
    <col min="2" max="2" width="37.77734375" bestFit="1" customWidth="1"/>
    <col min="3" max="4" width="31.21875" bestFit="1" customWidth="1"/>
    <col min="5" max="6" width="20.44140625" bestFit="1" customWidth="1"/>
    <col min="7" max="7" width="5.109375" bestFit="1" customWidth="1"/>
  </cols>
  <sheetData>
    <row r="3" spans="1:7" x14ac:dyDescent="0.3">
      <c r="A3" s="1" t="s">
        <v>194</v>
      </c>
      <c r="B3" t="s">
        <v>241</v>
      </c>
    </row>
    <row r="5" spans="1:7" x14ac:dyDescent="0.3">
      <c r="A5" s="1" t="s">
        <v>239</v>
      </c>
    </row>
    <row r="6" spans="1:7" x14ac:dyDescent="0.3">
      <c r="A6" s="1" t="s">
        <v>186</v>
      </c>
      <c r="B6" s="1" t="s">
        <v>20</v>
      </c>
      <c r="C6" s="1" t="s">
        <v>18</v>
      </c>
      <c r="D6" s="1" t="s">
        <v>202</v>
      </c>
      <c r="E6" s="1" t="s">
        <v>187</v>
      </c>
      <c r="F6" s="1" t="s">
        <v>19</v>
      </c>
      <c r="G6" t="s">
        <v>240</v>
      </c>
    </row>
    <row r="7" spans="1:7" x14ac:dyDescent="0.3">
      <c r="A7" t="s">
        <v>170</v>
      </c>
      <c r="B7" t="s">
        <v>9</v>
      </c>
      <c r="C7" t="s">
        <v>169</v>
      </c>
      <c r="D7" t="s">
        <v>177</v>
      </c>
      <c r="E7" t="s">
        <v>171</v>
      </c>
      <c r="F7" t="s">
        <v>172</v>
      </c>
      <c r="G7">
        <v>1</v>
      </c>
    </row>
    <row r="8" spans="1:7" x14ac:dyDescent="0.3">
      <c r="A8" s="2" t="s">
        <v>233</v>
      </c>
      <c r="B8" s="2"/>
      <c r="C8" s="2"/>
      <c r="D8" s="2"/>
      <c r="E8" s="2"/>
      <c r="F8" s="2"/>
      <c r="G8" s="2">
        <v>1</v>
      </c>
    </row>
    <row r="9" spans="1:7" x14ac:dyDescent="0.3">
      <c r="A9" t="s">
        <v>231</v>
      </c>
      <c r="B9" t="s">
        <v>220</v>
      </c>
      <c r="C9" t="s">
        <v>98</v>
      </c>
      <c r="D9" t="s">
        <v>9</v>
      </c>
      <c r="E9" t="s">
        <v>99</v>
      </c>
      <c r="F9" t="s">
        <v>220</v>
      </c>
      <c r="G9">
        <v>1</v>
      </c>
    </row>
    <row r="10" spans="1:7" x14ac:dyDescent="0.3">
      <c r="A10" s="2" t="s">
        <v>234</v>
      </c>
      <c r="B10" s="2"/>
      <c r="C10" s="2"/>
      <c r="D10" s="2"/>
      <c r="E10" s="2"/>
      <c r="F10" s="2"/>
      <c r="G10" s="2">
        <v>1</v>
      </c>
    </row>
    <row r="11" spans="1:7" x14ac:dyDescent="0.3">
      <c r="A11" t="s">
        <v>230</v>
      </c>
      <c r="B11" t="s">
        <v>229</v>
      </c>
      <c r="C11" t="s">
        <v>154</v>
      </c>
      <c r="D11" t="s">
        <v>9</v>
      </c>
      <c r="E11" t="s">
        <v>155</v>
      </c>
      <c r="F11" t="s">
        <v>229</v>
      </c>
      <c r="G11">
        <v>1</v>
      </c>
    </row>
    <row r="12" spans="1:7" x14ac:dyDescent="0.3">
      <c r="C12" t="s">
        <v>178</v>
      </c>
      <c r="D12" t="s">
        <v>185</v>
      </c>
      <c r="E12" t="s">
        <v>179</v>
      </c>
      <c r="F12" t="s">
        <v>229</v>
      </c>
      <c r="G12">
        <v>1</v>
      </c>
    </row>
    <row r="13" spans="1:7" x14ac:dyDescent="0.3">
      <c r="A13" s="2" t="s">
        <v>235</v>
      </c>
      <c r="B13" s="2"/>
      <c r="C13" s="2"/>
      <c r="D13" s="2"/>
      <c r="E13" s="2"/>
      <c r="F13" s="2"/>
      <c r="G13" s="2">
        <v>2</v>
      </c>
    </row>
    <row r="14" spans="1:7" x14ac:dyDescent="0.3">
      <c r="A14" t="s">
        <v>212</v>
      </c>
      <c r="B14" t="s">
        <v>219</v>
      </c>
      <c r="C14" t="s">
        <v>89</v>
      </c>
      <c r="D14" t="s">
        <v>97</v>
      </c>
      <c r="E14" t="s">
        <v>90</v>
      </c>
      <c r="F14" t="s">
        <v>218</v>
      </c>
      <c r="G14">
        <v>1</v>
      </c>
    </row>
    <row r="15" spans="1:7" x14ac:dyDescent="0.3">
      <c r="B15" t="s">
        <v>223</v>
      </c>
      <c r="C15" t="s">
        <v>109</v>
      </c>
      <c r="D15" t="s">
        <v>116</v>
      </c>
      <c r="E15" t="s">
        <v>110</v>
      </c>
      <c r="F15" t="s">
        <v>223</v>
      </c>
      <c r="G15">
        <v>1</v>
      </c>
    </row>
    <row r="16" spans="1:7" x14ac:dyDescent="0.3">
      <c r="B16" t="s">
        <v>225</v>
      </c>
      <c r="C16" t="s">
        <v>123</v>
      </c>
      <c r="D16" t="s">
        <v>130</v>
      </c>
      <c r="E16" t="s">
        <v>124</v>
      </c>
      <c r="F16" t="s">
        <v>225</v>
      </c>
      <c r="G16">
        <v>1</v>
      </c>
    </row>
    <row r="17" spans="1:7" x14ac:dyDescent="0.3">
      <c r="B17" t="s">
        <v>227</v>
      </c>
      <c r="C17" t="s">
        <v>149</v>
      </c>
      <c r="D17" t="s">
        <v>9</v>
      </c>
      <c r="E17" t="s">
        <v>137</v>
      </c>
      <c r="F17" t="s">
        <v>227</v>
      </c>
      <c r="G17">
        <v>1</v>
      </c>
    </row>
    <row r="18" spans="1:7" x14ac:dyDescent="0.3">
      <c r="B18" t="s">
        <v>91</v>
      </c>
      <c r="C18" t="s">
        <v>136</v>
      </c>
      <c r="D18" t="s">
        <v>9</v>
      </c>
      <c r="E18" t="s">
        <v>137</v>
      </c>
      <c r="F18" t="s">
        <v>91</v>
      </c>
      <c r="G18">
        <v>1</v>
      </c>
    </row>
    <row r="19" spans="1:7" x14ac:dyDescent="0.3">
      <c r="C19" t="s">
        <v>143</v>
      </c>
      <c r="D19" t="s">
        <v>9</v>
      </c>
      <c r="E19" t="s">
        <v>144</v>
      </c>
      <c r="F19" t="s">
        <v>227</v>
      </c>
      <c r="G19">
        <v>1</v>
      </c>
    </row>
    <row r="20" spans="1:7" x14ac:dyDescent="0.3">
      <c r="B20" t="s">
        <v>226</v>
      </c>
      <c r="C20" t="s">
        <v>131</v>
      </c>
      <c r="D20" t="s">
        <v>9</v>
      </c>
      <c r="E20" t="s">
        <v>132</v>
      </c>
      <c r="F20" t="s">
        <v>226</v>
      </c>
      <c r="G20">
        <v>1</v>
      </c>
    </row>
    <row r="21" spans="1:7" x14ac:dyDescent="0.3">
      <c r="B21" t="s">
        <v>161</v>
      </c>
      <c r="C21" t="s">
        <v>160</v>
      </c>
      <c r="D21" t="s">
        <v>168</v>
      </c>
      <c r="E21" t="s">
        <v>162</v>
      </c>
      <c r="F21" t="s">
        <v>161</v>
      </c>
      <c r="G21">
        <v>1</v>
      </c>
    </row>
    <row r="22" spans="1:7" x14ac:dyDescent="0.3">
      <c r="B22" t="s">
        <v>224</v>
      </c>
      <c r="C22" t="s">
        <v>117</v>
      </c>
      <c r="D22" t="s">
        <v>122</v>
      </c>
      <c r="E22" t="s">
        <v>118</v>
      </c>
      <c r="F22" t="s">
        <v>224</v>
      </c>
      <c r="G22">
        <v>1</v>
      </c>
    </row>
    <row r="23" spans="1:7" x14ac:dyDescent="0.3">
      <c r="B23" t="s">
        <v>213</v>
      </c>
      <c r="C23" t="s">
        <v>44</v>
      </c>
      <c r="D23" t="s">
        <v>53</v>
      </c>
      <c r="E23" t="s">
        <v>46</v>
      </c>
      <c r="F23" t="s">
        <v>45</v>
      </c>
      <c r="G23">
        <v>1</v>
      </c>
    </row>
    <row r="24" spans="1:7" x14ac:dyDescent="0.3">
      <c r="A24" s="2" t="s">
        <v>236</v>
      </c>
      <c r="B24" s="2"/>
      <c r="C24" s="2"/>
      <c r="D24" s="2"/>
      <c r="E24" s="2"/>
      <c r="F24" s="2"/>
      <c r="G24" s="2">
        <v>10</v>
      </c>
    </row>
    <row r="25" spans="1:7" x14ac:dyDescent="0.3">
      <c r="A25" t="s">
        <v>214</v>
      </c>
      <c r="B25" t="s">
        <v>215</v>
      </c>
      <c r="C25" t="s">
        <v>54</v>
      </c>
      <c r="D25" t="s">
        <v>62</v>
      </c>
      <c r="E25" t="s">
        <v>55</v>
      </c>
      <c r="F25" t="s">
        <v>56</v>
      </c>
      <c r="G25">
        <v>1</v>
      </c>
    </row>
    <row r="26" spans="1:7" x14ac:dyDescent="0.3">
      <c r="C26" t="s">
        <v>63</v>
      </c>
      <c r="D26" t="s">
        <v>70</v>
      </c>
      <c r="E26" t="s">
        <v>64</v>
      </c>
      <c r="F26" t="s">
        <v>56</v>
      </c>
      <c r="G26">
        <v>1</v>
      </c>
    </row>
    <row r="27" spans="1:7" x14ac:dyDescent="0.3">
      <c r="A27" s="2" t="s">
        <v>237</v>
      </c>
      <c r="B27" s="2"/>
      <c r="C27" s="2"/>
      <c r="D27" s="2"/>
      <c r="E27" s="2"/>
      <c r="F27" s="2"/>
      <c r="G27" s="2">
        <v>2</v>
      </c>
    </row>
    <row r="28" spans="1:7" x14ac:dyDescent="0.3">
      <c r="A28" t="s">
        <v>211</v>
      </c>
      <c r="B28" t="s">
        <v>217</v>
      </c>
      <c r="C28" t="s">
        <v>81</v>
      </c>
      <c r="D28" t="s">
        <v>88</v>
      </c>
      <c r="E28" t="s">
        <v>82</v>
      </c>
      <c r="F28" t="s">
        <v>216</v>
      </c>
      <c r="G28">
        <v>1</v>
      </c>
    </row>
    <row r="29" spans="1:7" x14ac:dyDescent="0.3">
      <c r="A29" s="2" t="s">
        <v>238</v>
      </c>
      <c r="B29" s="2"/>
      <c r="C29" s="2"/>
      <c r="D29" s="2"/>
      <c r="E29" s="2"/>
      <c r="F29" s="2"/>
      <c r="G29" s="2">
        <v>1</v>
      </c>
    </row>
    <row r="30" spans="1:7" x14ac:dyDescent="0.3">
      <c r="A30" t="s">
        <v>232</v>
      </c>
      <c r="G3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207B-6766-4A9C-8D58-BCB1904029D4}">
  <dimension ref="A1:AT45"/>
  <sheetViews>
    <sheetView tabSelected="1" workbookViewId="0">
      <pane xSplit="2" ySplit="11" topLeftCell="T12" activePane="bottomRight" state="frozen"/>
      <selection pane="topRight" activeCell="C1" sqref="C1"/>
      <selection pane="bottomLeft" activeCell="A12" sqref="A12"/>
      <selection pane="bottomRight" activeCell="AN1" sqref="AN1"/>
    </sheetView>
  </sheetViews>
  <sheetFormatPr defaultColWidth="8.77734375" defaultRowHeight="14.4" outlineLevelCol="1" x14ac:dyDescent="0.3"/>
  <cols>
    <col min="1" max="1" width="6.44140625" style="20" customWidth="1"/>
    <col min="2" max="2" width="22.6640625" style="20" customWidth="1"/>
    <col min="3" max="3" width="25.44140625" style="20" customWidth="1"/>
    <col min="4" max="4" width="20.109375" style="20" hidden="1" customWidth="1"/>
    <col min="5" max="5" width="16.88671875" style="20" customWidth="1"/>
    <col min="6" max="6" width="12.44140625" style="20" customWidth="1"/>
    <col min="7" max="7" width="17.44140625" style="20" customWidth="1"/>
    <col min="8" max="8" width="26.33203125" style="20" customWidth="1"/>
    <col min="9" max="9" width="9.77734375" style="20" hidden="1" customWidth="1" outlineLevel="1"/>
    <col min="10" max="10" width="8.77734375" style="20" hidden="1" customWidth="1" outlineLevel="1"/>
    <col min="11" max="11" width="12.77734375" style="20" hidden="1" customWidth="1" outlineLevel="1"/>
    <col min="12" max="12" width="8.21875" style="20" hidden="1" customWidth="1" outlineLevel="1"/>
    <col min="13" max="13" width="11.21875" style="20" hidden="1" customWidth="1" outlineLevel="1"/>
    <col min="14" max="14" width="8.77734375" style="20" hidden="1" customWidth="1" outlineLevel="1"/>
    <col min="15" max="15" width="13.21875" style="20" hidden="1" customWidth="1" outlineLevel="1"/>
    <col min="16" max="16" width="11.77734375" style="20" hidden="1" customWidth="1" outlineLevel="1"/>
    <col min="17" max="17" width="8.5546875" style="20" hidden="1" customWidth="1" outlineLevel="1"/>
    <col min="18" max="18" width="15.77734375" style="20" hidden="1" customWidth="1" outlineLevel="1" collapsed="1"/>
    <col min="19" max="19" width="11.88671875" style="20" hidden="1" customWidth="1" outlineLevel="1"/>
    <col min="20" max="20" width="10.77734375" style="20" customWidth="1" collapsed="1"/>
    <col min="21" max="21" width="14.5546875" style="20" hidden="1" customWidth="1" outlineLevel="1"/>
    <col min="22" max="22" width="15.77734375" style="20" hidden="1" customWidth="1" outlineLevel="1"/>
    <col min="23" max="23" width="9.77734375" style="20" hidden="1" customWidth="1" outlineLevel="1"/>
    <col min="24" max="24" width="9.21875" style="20" hidden="1" customWidth="1" outlineLevel="1"/>
    <col min="25" max="25" width="9.77734375" style="20" hidden="1" customWidth="1" outlineLevel="1"/>
    <col min="26" max="26" width="9.21875" style="20" hidden="1" customWidth="1" outlineLevel="1"/>
    <col min="27" max="27" width="10.77734375" style="20" hidden="1" customWidth="1" outlineLevel="1"/>
    <col min="28" max="28" width="14.21875" style="20" hidden="1" customWidth="1" outlineLevel="1"/>
    <col min="29" max="29" width="9.77734375" style="20" hidden="1" customWidth="1" outlineLevel="1"/>
    <col min="30" max="30" width="12.5546875" style="20" hidden="1" customWidth="1" outlineLevel="1"/>
    <col min="31" max="31" width="9.77734375" style="20" hidden="1" customWidth="1" outlineLevel="1"/>
    <col min="32" max="32" width="10.5546875" style="20" hidden="1" customWidth="1" outlineLevel="1"/>
    <col min="33" max="33" width="16.77734375" style="20" hidden="1" customWidth="1" outlineLevel="1"/>
    <col min="34" max="34" width="10.77734375" style="20" hidden="1" customWidth="1" outlineLevel="1"/>
    <col min="35" max="35" width="10" style="20" hidden="1" customWidth="1" outlineLevel="1"/>
    <col min="36" max="36" width="19.109375" style="20" hidden="1" customWidth="1" collapsed="1"/>
    <col min="37" max="37" width="23.33203125" style="20" bestFit="1" customWidth="1"/>
    <col min="38" max="38" width="14.88671875" style="20" hidden="1" customWidth="1"/>
    <col min="39" max="39" width="12" style="20" hidden="1" customWidth="1"/>
    <col min="40" max="40" width="23.33203125" style="20" customWidth="1"/>
    <col min="41" max="41" width="10.21875" style="20" customWidth="1"/>
    <col min="42" max="42" width="10.5546875" style="20" customWidth="1"/>
    <col min="43" max="43" width="15.88671875" style="20" customWidth="1"/>
    <col min="44" max="44" width="24.88671875" style="20" bestFit="1" customWidth="1"/>
    <col min="45" max="45" width="8.77734375" style="20"/>
    <col min="46" max="46" width="15.33203125" style="3" bestFit="1" customWidth="1"/>
    <col min="47" max="16384" width="8.77734375" style="20"/>
  </cols>
  <sheetData>
    <row r="1" spans="1:46" ht="15.6" x14ac:dyDescent="0.3">
      <c r="A1" s="58" t="s">
        <v>0</v>
      </c>
      <c r="B1" s="58"/>
      <c r="C1" s="58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46" x14ac:dyDescent="0.3">
      <c r="A2" s="59" t="s">
        <v>1</v>
      </c>
      <c r="B2" s="59"/>
      <c r="C2" s="59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46" x14ac:dyDescent="0.3">
      <c r="A3" s="59" t="s">
        <v>2</v>
      </c>
      <c r="B3" s="59"/>
      <c r="C3" s="59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46" x14ac:dyDescent="0.3">
      <c r="A4" s="59" t="s">
        <v>3</v>
      </c>
      <c r="B4" s="59"/>
      <c r="C4" s="5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46" x14ac:dyDescent="0.3">
      <c r="A5" s="59" t="s">
        <v>4</v>
      </c>
      <c r="B5" s="59"/>
      <c r="C5" s="5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46" x14ac:dyDescent="0.3">
      <c r="A6" s="57" t="s">
        <v>5</v>
      </c>
      <c r="B6" s="57"/>
      <c r="C6" s="57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</row>
    <row r="7" spans="1:46" ht="15.6" x14ac:dyDescent="0.3">
      <c r="A7" s="62" t="s">
        <v>6</v>
      </c>
      <c r="B7" s="62"/>
      <c r="C7" s="62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</row>
    <row r="8" spans="1:46" x14ac:dyDescent="0.3">
      <c r="A8" s="59" t="s">
        <v>7</v>
      </c>
      <c r="B8" s="59"/>
      <c r="C8" s="59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46" x14ac:dyDescent="0.3">
      <c r="A9" s="25" t="s">
        <v>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46" x14ac:dyDescent="0.3">
      <c r="A10" s="26" t="s">
        <v>9</v>
      </c>
      <c r="B10" s="27" t="s">
        <v>9</v>
      </c>
      <c r="C10" s="60" t="s">
        <v>10</v>
      </c>
      <c r="D10" s="61"/>
      <c r="E10" s="61"/>
      <c r="F10" s="61"/>
      <c r="G10" s="61"/>
      <c r="H10" s="61"/>
      <c r="I10" s="60" t="s">
        <v>11</v>
      </c>
      <c r="J10" s="61"/>
      <c r="K10" s="61"/>
      <c r="L10" s="61"/>
      <c r="M10" s="61"/>
      <c r="N10" s="61"/>
      <c r="O10" s="61"/>
      <c r="P10" s="60" t="s">
        <v>12</v>
      </c>
      <c r="Q10" s="61"/>
      <c r="R10" s="61"/>
      <c r="S10" s="61"/>
      <c r="T10" s="60" t="s">
        <v>13</v>
      </c>
      <c r="U10" s="61"/>
      <c r="V10" s="61"/>
      <c r="W10" s="60" t="s">
        <v>14</v>
      </c>
      <c r="X10" s="61"/>
      <c r="Y10" s="61"/>
      <c r="Z10" s="60" t="s">
        <v>15</v>
      </c>
      <c r="AA10" s="61"/>
      <c r="AB10" s="61"/>
      <c r="AC10" s="61"/>
      <c r="AD10" s="61"/>
      <c r="AE10" s="61"/>
      <c r="AF10" s="61"/>
      <c r="AG10" s="61"/>
      <c r="AH10" s="60" t="s">
        <v>16</v>
      </c>
      <c r="AI10" s="61"/>
      <c r="AJ10" s="28" t="s">
        <v>243</v>
      </c>
      <c r="AK10" s="29"/>
      <c r="AL10" s="29"/>
      <c r="AM10" s="30"/>
    </row>
    <row r="11" spans="1:46" s="3" customFormat="1" ht="36" x14ac:dyDescent="0.3">
      <c r="A11" s="7" t="s">
        <v>17</v>
      </c>
      <c r="B11" s="7" t="s">
        <v>18</v>
      </c>
      <c r="C11" s="8" t="s">
        <v>188</v>
      </c>
      <c r="D11" s="8" t="s">
        <v>186</v>
      </c>
      <c r="E11" s="8" t="s">
        <v>187</v>
      </c>
      <c r="F11" s="8" t="s">
        <v>189</v>
      </c>
      <c r="G11" s="8" t="s">
        <v>19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190</v>
      </c>
      <c r="M11" s="8" t="s">
        <v>191</v>
      </c>
      <c r="N11" s="8" t="s">
        <v>192</v>
      </c>
      <c r="O11" s="8" t="s">
        <v>193</v>
      </c>
      <c r="P11" s="8" t="s">
        <v>24</v>
      </c>
      <c r="Q11" s="8" t="s">
        <v>25</v>
      </c>
      <c r="R11" s="8" t="s">
        <v>26</v>
      </c>
      <c r="S11" s="8" t="s">
        <v>27</v>
      </c>
      <c r="T11" s="8" t="s">
        <v>194</v>
      </c>
      <c r="U11" s="8" t="s">
        <v>195</v>
      </c>
      <c r="V11" s="8" t="s">
        <v>28</v>
      </c>
      <c r="W11" s="8" t="s">
        <v>29</v>
      </c>
      <c r="X11" s="8" t="s">
        <v>30</v>
      </c>
      <c r="Y11" s="8" t="s">
        <v>196</v>
      </c>
      <c r="Z11" s="8" t="s">
        <v>197</v>
      </c>
      <c r="AA11" s="8" t="s">
        <v>198</v>
      </c>
      <c r="AB11" s="8" t="s">
        <v>199</v>
      </c>
      <c r="AC11" s="8" t="s">
        <v>204</v>
      </c>
      <c r="AD11" s="8" t="s">
        <v>200</v>
      </c>
      <c r="AE11" s="8" t="s">
        <v>201</v>
      </c>
      <c r="AF11" s="8" t="s">
        <v>205</v>
      </c>
      <c r="AG11" s="8" t="s">
        <v>202</v>
      </c>
      <c r="AH11" s="8" t="s">
        <v>206</v>
      </c>
      <c r="AI11" s="9" t="s">
        <v>203</v>
      </c>
      <c r="AJ11" s="10" t="s">
        <v>246</v>
      </c>
      <c r="AK11" s="54" t="s">
        <v>330</v>
      </c>
      <c r="AL11" s="10" t="s">
        <v>251</v>
      </c>
      <c r="AM11" s="11" t="s">
        <v>331</v>
      </c>
      <c r="AN11" s="53" t="s">
        <v>327</v>
      </c>
      <c r="AO11" s="23" t="s">
        <v>301</v>
      </c>
      <c r="AP11" s="23" t="s">
        <v>302</v>
      </c>
      <c r="AQ11" s="23" t="s">
        <v>321</v>
      </c>
      <c r="AR11" s="23" t="s">
        <v>329</v>
      </c>
      <c r="AS11" s="23" t="s">
        <v>328</v>
      </c>
      <c r="AT11" s="23" t="s">
        <v>350</v>
      </c>
    </row>
    <row r="12" spans="1:46" ht="43.2" x14ac:dyDescent="0.3">
      <c r="A12" s="14" t="s">
        <v>31</v>
      </c>
      <c r="B12" s="13" t="s">
        <v>276</v>
      </c>
      <c r="C12" s="13" t="s">
        <v>277</v>
      </c>
      <c r="D12" s="31"/>
      <c r="E12" s="32" t="s">
        <v>278</v>
      </c>
      <c r="F12" s="32"/>
      <c r="G12" s="31"/>
      <c r="H12" s="31"/>
      <c r="I12" s="32" t="s">
        <v>47</v>
      </c>
      <c r="J12" s="32" t="s">
        <v>39</v>
      </c>
      <c r="K12" s="32" t="s">
        <v>180</v>
      </c>
      <c r="L12" s="32" t="s">
        <v>9</v>
      </c>
      <c r="M12" s="32" t="s">
        <v>9</v>
      </c>
      <c r="N12" s="32" t="s">
        <v>9</v>
      </c>
      <c r="O12" s="32" t="s">
        <v>181</v>
      </c>
      <c r="P12" s="32" t="s">
        <v>9</v>
      </c>
      <c r="Q12" s="32" t="s">
        <v>9</v>
      </c>
      <c r="R12" s="32" t="s">
        <v>9</v>
      </c>
      <c r="S12" s="32" t="s">
        <v>9</v>
      </c>
      <c r="T12" s="31" t="s">
        <v>9</v>
      </c>
      <c r="U12" s="33" t="s">
        <v>9</v>
      </c>
      <c r="V12" s="33" t="s">
        <v>182</v>
      </c>
      <c r="W12" s="33" t="s">
        <v>9</v>
      </c>
      <c r="X12" s="33" t="s">
        <v>9</v>
      </c>
      <c r="Y12" s="33" t="s">
        <v>183</v>
      </c>
      <c r="Z12" s="33" t="s">
        <v>51</v>
      </c>
      <c r="AA12" s="34">
        <v>46665</v>
      </c>
      <c r="AB12" s="33" t="s">
        <v>184</v>
      </c>
      <c r="AC12" s="34">
        <v>46496</v>
      </c>
      <c r="AD12" s="33" t="s">
        <v>9</v>
      </c>
      <c r="AE12" s="35"/>
      <c r="AF12" s="35"/>
      <c r="AG12" s="33" t="s">
        <v>185</v>
      </c>
      <c r="AH12" s="34">
        <v>46496</v>
      </c>
      <c r="AI12" s="24"/>
      <c r="AJ12" s="16" t="s">
        <v>279</v>
      </c>
      <c r="AK12" s="15" t="s">
        <v>275</v>
      </c>
      <c r="AL12" s="5">
        <v>971501768742</v>
      </c>
      <c r="AM12" s="37"/>
      <c r="AN12" s="38"/>
      <c r="AO12" s="38"/>
      <c r="AP12" s="38"/>
      <c r="AQ12" s="36" t="s">
        <v>280</v>
      </c>
      <c r="AR12" s="39"/>
      <c r="AS12" s="38"/>
      <c r="AT12" s="39" t="s">
        <v>351</v>
      </c>
    </row>
    <row r="13" spans="1:46" x14ac:dyDescent="0.3">
      <c r="A13" s="14">
        <f>A12+1</f>
        <v>2</v>
      </c>
      <c r="B13" s="27" t="s">
        <v>32</v>
      </c>
      <c r="C13" s="40" t="s">
        <v>32</v>
      </c>
      <c r="D13" s="41" t="s">
        <v>231</v>
      </c>
      <c r="E13" s="40" t="s">
        <v>9</v>
      </c>
      <c r="F13" s="40" t="s">
        <v>33</v>
      </c>
      <c r="G13" s="41" t="s">
        <v>208</v>
      </c>
      <c r="H13" s="41" t="s">
        <v>208</v>
      </c>
      <c r="I13" s="40" t="s">
        <v>9</v>
      </c>
      <c r="J13" s="40" t="s">
        <v>9</v>
      </c>
      <c r="K13" s="40" t="s">
        <v>9</v>
      </c>
      <c r="L13" s="40" t="s">
        <v>9</v>
      </c>
      <c r="M13" s="40" t="s">
        <v>9</v>
      </c>
      <c r="N13" s="40" t="s">
        <v>9</v>
      </c>
      <c r="O13" s="40" t="s">
        <v>9</v>
      </c>
      <c r="P13" s="40" t="s">
        <v>9</v>
      </c>
      <c r="Q13" s="40" t="s">
        <v>9</v>
      </c>
      <c r="R13" s="40" t="s">
        <v>9</v>
      </c>
      <c r="S13" s="40" t="s">
        <v>9</v>
      </c>
      <c r="T13" s="41" t="s">
        <v>207</v>
      </c>
      <c r="U13" s="40" t="s">
        <v>9</v>
      </c>
      <c r="V13" s="40" t="s">
        <v>9</v>
      </c>
      <c r="W13" s="40" t="s">
        <v>9</v>
      </c>
      <c r="X13" s="40" t="s">
        <v>9</v>
      </c>
      <c r="Y13" s="40" t="s">
        <v>9</v>
      </c>
      <c r="Z13" s="40" t="s">
        <v>9</v>
      </c>
      <c r="AA13" s="42"/>
      <c r="AB13" s="40" t="s">
        <v>9</v>
      </c>
      <c r="AC13" s="42"/>
      <c r="AD13" s="40" t="s">
        <v>9</v>
      </c>
      <c r="AE13" s="42"/>
      <c r="AF13" s="42"/>
      <c r="AG13" s="40" t="s">
        <v>9</v>
      </c>
      <c r="AH13" s="42"/>
      <c r="AI13" s="24"/>
      <c r="AJ13" s="16"/>
      <c r="AK13" s="22"/>
      <c r="AL13" s="16"/>
      <c r="AM13" s="43"/>
      <c r="AN13" s="44"/>
      <c r="AO13" s="44"/>
      <c r="AP13" s="44"/>
      <c r="AQ13" s="44"/>
      <c r="AR13" s="44"/>
      <c r="AS13" s="16"/>
      <c r="AT13" s="44" t="s">
        <v>332</v>
      </c>
    </row>
    <row r="14" spans="1:46" ht="28.8" x14ac:dyDescent="0.3">
      <c r="A14" s="14">
        <f t="shared" ref="A14:A43" si="0">A13+1</f>
        <v>3</v>
      </c>
      <c r="B14" s="45" t="s">
        <v>169</v>
      </c>
      <c r="C14" s="32" t="s">
        <v>169</v>
      </c>
      <c r="D14" s="31" t="s">
        <v>170</v>
      </c>
      <c r="E14" s="32" t="s">
        <v>171</v>
      </c>
      <c r="F14" s="32" t="s">
        <v>36</v>
      </c>
      <c r="G14" s="31" t="s">
        <v>172</v>
      </c>
      <c r="H14" s="31" t="s">
        <v>9</v>
      </c>
      <c r="I14" s="32" t="s">
        <v>9</v>
      </c>
      <c r="J14" s="32" t="s">
        <v>39</v>
      </c>
      <c r="K14" s="32" t="s">
        <v>173</v>
      </c>
      <c r="L14" s="32" t="s">
        <v>9</v>
      </c>
      <c r="M14" s="32" t="s">
        <v>9</v>
      </c>
      <c r="N14" s="32" t="s">
        <v>9</v>
      </c>
      <c r="O14" s="32" t="s">
        <v>9</v>
      </c>
      <c r="P14" s="32" t="s">
        <v>9</v>
      </c>
      <c r="Q14" s="32" t="s">
        <v>9</v>
      </c>
      <c r="R14" s="32" t="s">
        <v>9</v>
      </c>
      <c r="S14" s="32" t="s">
        <v>9</v>
      </c>
      <c r="T14" s="31" t="s">
        <v>9</v>
      </c>
      <c r="U14" s="33" t="s">
        <v>9</v>
      </c>
      <c r="V14" s="33" t="s">
        <v>174</v>
      </c>
      <c r="W14" s="33" t="s">
        <v>9</v>
      </c>
      <c r="X14" s="33" t="s">
        <v>9</v>
      </c>
      <c r="Y14" s="33" t="s">
        <v>175</v>
      </c>
      <c r="Z14" s="33" t="s">
        <v>176</v>
      </c>
      <c r="AA14" s="34">
        <v>45990</v>
      </c>
      <c r="AB14" s="33" t="s">
        <v>9</v>
      </c>
      <c r="AC14" s="35"/>
      <c r="AD14" s="33" t="s">
        <v>9</v>
      </c>
      <c r="AE14" s="35"/>
      <c r="AF14" s="35"/>
      <c r="AG14" s="33" t="s">
        <v>177</v>
      </c>
      <c r="AH14" s="34">
        <v>46395</v>
      </c>
      <c r="AI14" s="24"/>
      <c r="AJ14" s="16"/>
      <c r="AK14" s="16"/>
      <c r="AL14" s="5">
        <v>971554392077</v>
      </c>
      <c r="AM14" s="46" t="s">
        <v>282</v>
      </c>
      <c r="AN14" s="36" t="s">
        <v>304</v>
      </c>
      <c r="AO14" s="44" t="s">
        <v>295</v>
      </c>
      <c r="AP14" s="36" t="s">
        <v>303</v>
      </c>
      <c r="AQ14" s="44"/>
      <c r="AR14" s="15" t="s">
        <v>268</v>
      </c>
      <c r="AS14" s="16"/>
      <c r="AT14" s="44" t="s">
        <v>333</v>
      </c>
    </row>
    <row r="15" spans="1:46" ht="28.8" x14ac:dyDescent="0.3">
      <c r="A15" s="14">
        <f t="shared" si="0"/>
        <v>4</v>
      </c>
      <c r="B15" s="45" t="s">
        <v>89</v>
      </c>
      <c r="C15" s="32" t="s">
        <v>89</v>
      </c>
      <c r="D15" s="31" t="s">
        <v>324</v>
      </c>
      <c r="E15" s="32" t="s">
        <v>90</v>
      </c>
      <c r="F15" s="32" t="s">
        <v>36</v>
      </c>
      <c r="G15" s="31" t="s">
        <v>218</v>
      </c>
      <c r="H15" s="31" t="s">
        <v>219</v>
      </c>
      <c r="I15" s="32" t="s">
        <v>92</v>
      </c>
      <c r="J15" s="32" t="s">
        <v>39</v>
      </c>
      <c r="K15" s="32" t="s">
        <v>93</v>
      </c>
      <c r="L15" s="32" t="s">
        <v>9</v>
      </c>
      <c r="M15" s="32" t="s">
        <v>9</v>
      </c>
      <c r="N15" s="32" t="s">
        <v>9</v>
      </c>
      <c r="O15" s="32" t="s">
        <v>9</v>
      </c>
      <c r="P15" s="32" t="s">
        <v>9</v>
      </c>
      <c r="Q15" s="32" t="s">
        <v>9</v>
      </c>
      <c r="R15" s="32" t="s">
        <v>9</v>
      </c>
      <c r="S15" s="32" t="s">
        <v>9</v>
      </c>
      <c r="T15" s="31" t="s">
        <v>9</v>
      </c>
      <c r="U15" s="33" t="s">
        <v>9</v>
      </c>
      <c r="V15" s="33" t="s">
        <v>94</v>
      </c>
      <c r="W15" s="33" t="s">
        <v>9</v>
      </c>
      <c r="X15" s="33" t="s">
        <v>9</v>
      </c>
      <c r="Y15" s="33" t="s">
        <v>95</v>
      </c>
      <c r="Z15" s="33" t="s">
        <v>96</v>
      </c>
      <c r="AA15" s="34">
        <v>45369</v>
      </c>
      <c r="AB15" s="33" t="s">
        <v>9</v>
      </c>
      <c r="AC15" s="35"/>
      <c r="AD15" s="33" t="s">
        <v>9</v>
      </c>
      <c r="AE15" s="35"/>
      <c r="AF15" s="35"/>
      <c r="AG15" s="33" t="s">
        <v>97</v>
      </c>
      <c r="AH15" s="34">
        <v>46446</v>
      </c>
      <c r="AI15" s="24"/>
      <c r="AJ15" s="16"/>
      <c r="AK15" s="16"/>
      <c r="AL15" s="5">
        <v>971554263241</v>
      </c>
      <c r="AM15" s="46" t="s">
        <v>296</v>
      </c>
      <c r="AN15" s="36" t="s">
        <v>305</v>
      </c>
      <c r="AO15" s="44" t="s">
        <v>295</v>
      </c>
      <c r="AP15" s="36" t="s">
        <v>303</v>
      </c>
      <c r="AQ15" s="44"/>
      <c r="AR15" s="16" t="s">
        <v>247</v>
      </c>
      <c r="AS15" s="16"/>
      <c r="AT15" s="44" t="s">
        <v>334</v>
      </c>
    </row>
    <row r="16" spans="1:46" ht="45.6" x14ac:dyDescent="0.3">
      <c r="A16" s="14">
        <f t="shared" si="0"/>
        <v>5</v>
      </c>
      <c r="B16" s="45" t="s">
        <v>117</v>
      </c>
      <c r="C16" s="32" t="s">
        <v>117</v>
      </c>
      <c r="D16" s="31" t="s">
        <v>324</v>
      </c>
      <c r="E16" s="32" t="s">
        <v>118</v>
      </c>
      <c r="F16" s="32" t="s">
        <v>36</v>
      </c>
      <c r="G16" s="31" t="s">
        <v>224</v>
      </c>
      <c r="H16" s="31" t="s">
        <v>224</v>
      </c>
      <c r="I16" s="32" t="s">
        <v>51</v>
      </c>
      <c r="J16" s="32" t="s">
        <v>39</v>
      </c>
      <c r="K16" s="32" t="s">
        <v>119</v>
      </c>
      <c r="L16" s="32" t="s">
        <v>9</v>
      </c>
      <c r="M16" s="32" t="s">
        <v>9</v>
      </c>
      <c r="N16" s="32" t="s">
        <v>9</v>
      </c>
      <c r="O16" s="32" t="s">
        <v>9</v>
      </c>
      <c r="P16" s="32" t="s">
        <v>9</v>
      </c>
      <c r="Q16" s="32" t="s">
        <v>9</v>
      </c>
      <c r="R16" s="32" t="s">
        <v>9</v>
      </c>
      <c r="S16" s="32" t="s">
        <v>9</v>
      </c>
      <c r="T16" s="31" t="s">
        <v>9</v>
      </c>
      <c r="U16" s="33" t="s">
        <v>9</v>
      </c>
      <c r="V16" s="33" t="s">
        <v>120</v>
      </c>
      <c r="W16" s="33" t="s">
        <v>9</v>
      </c>
      <c r="X16" s="33" t="s">
        <v>9</v>
      </c>
      <c r="Y16" s="33" t="s">
        <v>121</v>
      </c>
      <c r="Z16" s="33" t="s">
        <v>51</v>
      </c>
      <c r="AA16" s="34">
        <v>47615</v>
      </c>
      <c r="AB16" s="33" t="s">
        <v>9</v>
      </c>
      <c r="AC16" s="35"/>
      <c r="AD16" s="33" t="s">
        <v>9</v>
      </c>
      <c r="AE16" s="35"/>
      <c r="AF16" s="35"/>
      <c r="AG16" s="33" t="s">
        <v>122</v>
      </c>
      <c r="AH16" s="34">
        <v>46145</v>
      </c>
      <c r="AI16" s="24"/>
      <c r="AJ16" s="16" t="s">
        <v>248</v>
      </c>
      <c r="AK16" s="16" t="s">
        <v>281</v>
      </c>
      <c r="AL16" s="52">
        <v>971585658309</v>
      </c>
      <c r="AM16" s="46"/>
      <c r="AN16" s="44"/>
      <c r="AO16" s="44"/>
      <c r="AP16" s="36"/>
      <c r="AQ16" s="44"/>
      <c r="AR16" s="16"/>
      <c r="AS16" s="16"/>
      <c r="AT16" s="44" t="s">
        <v>335</v>
      </c>
    </row>
    <row r="17" spans="1:46" ht="28.8" x14ac:dyDescent="0.3">
      <c r="A17" s="14">
        <f t="shared" si="0"/>
        <v>6</v>
      </c>
      <c r="B17" s="45" t="s">
        <v>34</v>
      </c>
      <c r="C17" s="32" t="s">
        <v>34</v>
      </c>
      <c r="D17" s="31" t="s">
        <v>211</v>
      </c>
      <c r="E17" s="32" t="s">
        <v>35</v>
      </c>
      <c r="F17" s="32" t="s">
        <v>36</v>
      </c>
      <c r="G17" s="31" t="s">
        <v>37</v>
      </c>
      <c r="H17" s="31" t="s">
        <v>209</v>
      </c>
      <c r="I17" s="32" t="s">
        <v>38</v>
      </c>
      <c r="J17" s="32" t="s">
        <v>39</v>
      </c>
      <c r="K17" s="32" t="s">
        <v>40</v>
      </c>
      <c r="L17" s="32" t="s">
        <v>9</v>
      </c>
      <c r="M17" s="32" t="s">
        <v>9</v>
      </c>
      <c r="N17" s="32" t="s">
        <v>9</v>
      </c>
      <c r="O17" s="32" t="s">
        <v>9</v>
      </c>
      <c r="P17" s="32" t="s">
        <v>9</v>
      </c>
      <c r="Q17" s="32" t="s">
        <v>9</v>
      </c>
      <c r="R17" s="32" t="s">
        <v>9</v>
      </c>
      <c r="S17" s="32" t="s">
        <v>9</v>
      </c>
      <c r="T17" s="31" t="s">
        <v>210</v>
      </c>
      <c r="U17" s="33" t="s">
        <v>9</v>
      </c>
      <c r="V17" s="33" t="s">
        <v>9</v>
      </c>
      <c r="W17" s="33" t="s">
        <v>9</v>
      </c>
      <c r="X17" s="33" t="s">
        <v>9</v>
      </c>
      <c r="Y17" s="33" t="s">
        <v>41</v>
      </c>
      <c r="Z17" s="33" t="s">
        <v>42</v>
      </c>
      <c r="AA17" s="34">
        <v>45474</v>
      </c>
      <c r="AB17" s="33" t="s">
        <v>43</v>
      </c>
      <c r="AC17" s="35"/>
      <c r="AD17" s="33" t="s">
        <v>9</v>
      </c>
      <c r="AE17" s="35"/>
      <c r="AF17" s="35"/>
      <c r="AG17" s="33" t="s">
        <v>9</v>
      </c>
      <c r="AH17" s="35"/>
      <c r="AI17" s="24"/>
      <c r="AJ17" s="16"/>
      <c r="AK17" s="16"/>
      <c r="AL17" s="16"/>
      <c r="AM17" s="46" t="s">
        <v>283</v>
      </c>
      <c r="AN17" s="36" t="s">
        <v>306</v>
      </c>
      <c r="AO17" s="44" t="s">
        <v>295</v>
      </c>
      <c r="AP17" s="36" t="s">
        <v>303</v>
      </c>
      <c r="AQ17" s="44"/>
      <c r="AR17" s="15" t="s">
        <v>268</v>
      </c>
      <c r="AS17" s="16"/>
      <c r="AT17" s="44" t="s">
        <v>336</v>
      </c>
    </row>
    <row r="18" spans="1:46" ht="28.8" x14ac:dyDescent="0.3">
      <c r="A18" s="14">
        <f t="shared" si="0"/>
        <v>7</v>
      </c>
      <c r="B18" s="45" t="s">
        <v>154</v>
      </c>
      <c r="C18" s="32" t="s">
        <v>154</v>
      </c>
      <c r="D18" s="41" t="s">
        <v>230</v>
      </c>
      <c r="E18" s="32" t="s">
        <v>155</v>
      </c>
      <c r="F18" s="32" t="s">
        <v>36</v>
      </c>
      <c r="G18" s="41" t="s">
        <v>229</v>
      </c>
      <c r="H18" s="41" t="s">
        <v>229</v>
      </c>
      <c r="I18" s="32" t="s">
        <v>47</v>
      </c>
      <c r="J18" s="32" t="s">
        <v>39</v>
      </c>
      <c r="K18" s="32" t="s">
        <v>156</v>
      </c>
      <c r="L18" s="32" t="s">
        <v>9</v>
      </c>
      <c r="M18" s="32" t="s">
        <v>9</v>
      </c>
      <c r="N18" s="32" t="s">
        <v>9</v>
      </c>
      <c r="O18" s="32" t="s">
        <v>9</v>
      </c>
      <c r="P18" s="32" t="s">
        <v>9</v>
      </c>
      <c r="Q18" s="32" t="s">
        <v>9</v>
      </c>
      <c r="R18" s="32" t="s">
        <v>9</v>
      </c>
      <c r="S18" s="32" t="s">
        <v>9</v>
      </c>
      <c r="T18" s="31" t="s">
        <v>9</v>
      </c>
      <c r="U18" s="33" t="s">
        <v>9</v>
      </c>
      <c r="V18" s="33" t="s">
        <v>157</v>
      </c>
      <c r="W18" s="33" t="s">
        <v>9</v>
      </c>
      <c r="X18" s="33" t="s">
        <v>9</v>
      </c>
      <c r="Y18" s="33" t="s">
        <v>158</v>
      </c>
      <c r="Z18" s="33" t="s">
        <v>51</v>
      </c>
      <c r="AA18" s="34">
        <v>48630</v>
      </c>
      <c r="AB18" s="33" t="s">
        <v>159</v>
      </c>
      <c r="AC18" s="34">
        <v>45748</v>
      </c>
      <c r="AD18" s="33" t="s">
        <v>9</v>
      </c>
      <c r="AE18" s="35"/>
      <c r="AF18" s="35"/>
      <c r="AG18" s="33" t="s">
        <v>9</v>
      </c>
      <c r="AH18" s="35"/>
      <c r="AI18" s="24"/>
      <c r="AJ18" s="16"/>
      <c r="AK18" s="16"/>
      <c r="AL18" s="5">
        <v>971569642481</v>
      </c>
      <c r="AM18" s="46" t="s">
        <v>284</v>
      </c>
      <c r="AN18" s="36" t="s">
        <v>307</v>
      </c>
      <c r="AO18" s="44" t="s">
        <v>295</v>
      </c>
      <c r="AP18" s="36" t="s">
        <v>303</v>
      </c>
      <c r="AQ18" s="44"/>
      <c r="AR18" s="16" t="s">
        <v>250</v>
      </c>
      <c r="AS18" s="16"/>
      <c r="AT18" s="44" t="s">
        <v>337</v>
      </c>
    </row>
    <row r="19" spans="1:46" ht="28.8" x14ac:dyDescent="0.3">
      <c r="A19" s="14">
        <f t="shared" si="0"/>
        <v>8</v>
      </c>
      <c r="B19" s="45" t="s">
        <v>160</v>
      </c>
      <c r="C19" s="32" t="s">
        <v>160</v>
      </c>
      <c r="D19" s="31" t="s">
        <v>324</v>
      </c>
      <c r="E19" s="32" t="s">
        <v>162</v>
      </c>
      <c r="F19" s="32" t="s">
        <v>36</v>
      </c>
      <c r="G19" s="31" t="s">
        <v>161</v>
      </c>
      <c r="H19" s="31" t="s">
        <v>161</v>
      </c>
      <c r="I19" s="32" t="s">
        <v>163</v>
      </c>
      <c r="J19" s="32" t="s">
        <v>39</v>
      </c>
      <c r="K19" s="32" t="s">
        <v>164</v>
      </c>
      <c r="L19" s="32" t="s">
        <v>9</v>
      </c>
      <c r="M19" s="32" t="s">
        <v>9</v>
      </c>
      <c r="N19" s="32" t="s">
        <v>9</v>
      </c>
      <c r="O19" s="32" t="s">
        <v>9</v>
      </c>
      <c r="P19" s="32" t="s">
        <v>9</v>
      </c>
      <c r="Q19" s="32" t="s">
        <v>9</v>
      </c>
      <c r="R19" s="32" t="s">
        <v>9</v>
      </c>
      <c r="S19" s="32" t="s">
        <v>9</v>
      </c>
      <c r="T19" s="31" t="s">
        <v>9</v>
      </c>
      <c r="U19" s="33" t="s">
        <v>9</v>
      </c>
      <c r="V19" s="33" t="s">
        <v>165</v>
      </c>
      <c r="W19" s="33" t="s">
        <v>9</v>
      </c>
      <c r="X19" s="33" t="s">
        <v>9</v>
      </c>
      <c r="Y19" s="33" t="s">
        <v>166</v>
      </c>
      <c r="Z19" s="33" t="s">
        <v>163</v>
      </c>
      <c r="AA19" s="34">
        <v>48609</v>
      </c>
      <c r="AB19" s="33" t="s">
        <v>167</v>
      </c>
      <c r="AC19" s="34">
        <v>46365</v>
      </c>
      <c r="AD19" s="33" t="s">
        <v>9</v>
      </c>
      <c r="AE19" s="35"/>
      <c r="AF19" s="35"/>
      <c r="AG19" s="33" t="s">
        <v>168</v>
      </c>
      <c r="AH19" s="34">
        <v>46365</v>
      </c>
      <c r="AI19" s="24"/>
      <c r="AJ19" s="16"/>
      <c r="AK19" s="16"/>
      <c r="AL19" s="5">
        <v>971504282784</v>
      </c>
      <c r="AM19" s="46" t="s">
        <v>286</v>
      </c>
      <c r="AN19" s="36" t="s">
        <v>308</v>
      </c>
      <c r="AO19" s="44" t="s">
        <v>295</v>
      </c>
      <c r="AP19" s="36" t="s">
        <v>303</v>
      </c>
      <c r="AQ19" s="44"/>
      <c r="AR19" s="16" t="s">
        <v>247</v>
      </c>
      <c r="AS19" s="52"/>
      <c r="AT19" s="44" t="s">
        <v>337</v>
      </c>
    </row>
    <row r="20" spans="1:46" ht="28.8" x14ac:dyDescent="0.3">
      <c r="A20" s="14">
        <f t="shared" si="0"/>
        <v>9</v>
      </c>
      <c r="B20" s="45" t="s">
        <v>63</v>
      </c>
      <c r="C20" s="32" t="s">
        <v>63</v>
      </c>
      <c r="D20" s="31" t="s">
        <v>214</v>
      </c>
      <c r="E20" s="32" t="s">
        <v>64</v>
      </c>
      <c r="F20" s="32" t="s">
        <v>36</v>
      </c>
      <c r="G20" s="31" t="s">
        <v>56</v>
      </c>
      <c r="H20" s="31" t="s">
        <v>215</v>
      </c>
      <c r="I20" s="32" t="s">
        <v>51</v>
      </c>
      <c r="J20" s="32" t="s">
        <v>39</v>
      </c>
      <c r="K20" s="32" t="s">
        <v>65</v>
      </c>
      <c r="L20" s="32" t="s">
        <v>9</v>
      </c>
      <c r="M20" s="32" t="s">
        <v>9</v>
      </c>
      <c r="N20" s="32" t="s">
        <v>9</v>
      </c>
      <c r="O20" s="32" t="s">
        <v>66</v>
      </c>
      <c r="P20" s="32" t="s">
        <v>9</v>
      </c>
      <c r="Q20" s="32" t="s">
        <v>9</v>
      </c>
      <c r="R20" s="32" t="s">
        <v>9</v>
      </c>
      <c r="S20" s="32" t="s">
        <v>9</v>
      </c>
      <c r="T20" s="31" t="s">
        <v>9</v>
      </c>
      <c r="U20" s="33" t="s">
        <v>9</v>
      </c>
      <c r="V20" s="33" t="s">
        <v>67</v>
      </c>
      <c r="W20" s="33" t="s">
        <v>9</v>
      </c>
      <c r="X20" s="33" t="s">
        <v>9</v>
      </c>
      <c r="Y20" s="33" t="s">
        <v>68</v>
      </c>
      <c r="Z20" s="33" t="s">
        <v>51</v>
      </c>
      <c r="AA20" s="34">
        <v>46597</v>
      </c>
      <c r="AB20" s="33" t="s">
        <v>69</v>
      </c>
      <c r="AC20" s="34">
        <v>46371</v>
      </c>
      <c r="AD20" s="33" t="s">
        <v>9</v>
      </c>
      <c r="AE20" s="35"/>
      <c r="AF20" s="35"/>
      <c r="AG20" s="33" t="s">
        <v>70</v>
      </c>
      <c r="AH20" s="34">
        <v>46371</v>
      </c>
      <c r="AI20" s="24"/>
      <c r="AJ20" s="16"/>
      <c r="AK20" s="16"/>
      <c r="AL20" s="5">
        <v>971555971858</v>
      </c>
      <c r="AM20" s="46" t="s">
        <v>285</v>
      </c>
      <c r="AN20" s="36" t="s">
        <v>309</v>
      </c>
      <c r="AO20" s="44" t="s">
        <v>295</v>
      </c>
      <c r="AP20" s="36" t="s">
        <v>303</v>
      </c>
      <c r="AQ20" s="44"/>
      <c r="AR20" s="16" t="s">
        <v>247</v>
      </c>
      <c r="AS20" s="16"/>
      <c r="AT20" s="44" t="s">
        <v>337</v>
      </c>
    </row>
    <row r="21" spans="1:46" ht="28.8" x14ac:dyDescent="0.3">
      <c r="A21" s="14">
        <f t="shared" si="0"/>
        <v>10</v>
      </c>
      <c r="B21" s="45" t="s">
        <v>123</v>
      </c>
      <c r="C21" s="32" t="s">
        <v>123</v>
      </c>
      <c r="D21" s="41" t="s">
        <v>324</v>
      </c>
      <c r="E21" s="32" t="s">
        <v>124</v>
      </c>
      <c r="F21" s="32" t="s">
        <v>36</v>
      </c>
      <c r="G21" s="31" t="s">
        <v>225</v>
      </c>
      <c r="H21" s="31" t="s">
        <v>225</v>
      </c>
      <c r="I21" s="32" t="s">
        <v>47</v>
      </c>
      <c r="J21" s="32" t="s">
        <v>39</v>
      </c>
      <c r="K21" s="32" t="s">
        <v>125</v>
      </c>
      <c r="L21" s="32" t="s">
        <v>9</v>
      </c>
      <c r="M21" s="32" t="s">
        <v>9</v>
      </c>
      <c r="N21" s="32" t="s">
        <v>9</v>
      </c>
      <c r="O21" s="32" t="s">
        <v>126</v>
      </c>
      <c r="P21" s="32" t="s">
        <v>9</v>
      </c>
      <c r="Q21" s="32" t="s">
        <v>9</v>
      </c>
      <c r="R21" s="32" t="s">
        <v>9</v>
      </c>
      <c r="S21" s="32" t="s">
        <v>9</v>
      </c>
      <c r="T21" s="31" t="s">
        <v>9</v>
      </c>
      <c r="U21" s="33" t="s">
        <v>9</v>
      </c>
      <c r="V21" s="33" t="s">
        <v>127</v>
      </c>
      <c r="W21" s="33" t="s">
        <v>9</v>
      </c>
      <c r="X21" s="33" t="s">
        <v>9</v>
      </c>
      <c r="Y21" s="33" t="s">
        <v>128</v>
      </c>
      <c r="Z21" s="33" t="s">
        <v>51</v>
      </c>
      <c r="AA21" s="34">
        <v>48405</v>
      </c>
      <c r="AB21" s="33" t="s">
        <v>129</v>
      </c>
      <c r="AC21" s="34">
        <v>46375</v>
      </c>
      <c r="AD21" s="33" t="s">
        <v>9</v>
      </c>
      <c r="AE21" s="35"/>
      <c r="AF21" s="35"/>
      <c r="AG21" s="33" t="s">
        <v>130</v>
      </c>
      <c r="AH21" s="34">
        <v>46375</v>
      </c>
      <c r="AI21" s="24"/>
      <c r="AJ21" s="16"/>
      <c r="AK21" s="17"/>
      <c r="AL21" s="5">
        <v>971589317563</v>
      </c>
      <c r="AM21" s="46" t="s">
        <v>297</v>
      </c>
      <c r="AN21" s="36" t="s">
        <v>310</v>
      </c>
      <c r="AO21" s="44" t="s">
        <v>295</v>
      </c>
      <c r="AP21" s="36" t="s">
        <v>303</v>
      </c>
      <c r="AQ21" s="44"/>
      <c r="AR21" s="16" t="s">
        <v>247</v>
      </c>
      <c r="AS21" s="16"/>
      <c r="AT21" s="44" t="s">
        <v>337</v>
      </c>
    </row>
    <row r="22" spans="1:46" x14ac:dyDescent="0.3">
      <c r="A22" s="14">
        <f t="shared" si="0"/>
        <v>11</v>
      </c>
      <c r="B22" s="45" t="s">
        <v>71</v>
      </c>
      <c r="C22" s="32" t="s">
        <v>71</v>
      </c>
      <c r="D22" s="31" t="s">
        <v>231</v>
      </c>
      <c r="E22" s="32" t="s">
        <v>72</v>
      </c>
      <c r="F22" s="32" t="s">
        <v>9</v>
      </c>
      <c r="G22" s="31" t="s">
        <v>208</v>
      </c>
      <c r="H22" s="31" t="s">
        <v>208</v>
      </c>
      <c r="I22" s="32" t="s">
        <v>73</v>
      </c>
      <c r="J22" s="32" t="s">
        <v>39</v>
      </c>
      <c r="K22" s="32" t="s">
        <v>74</v>
      </c>
      <c r="L22" s="32" t="s">
        <v>75</v>
      </c>
      <c r="M22" s="32" t="s">
        <v>9</v>
      </c>
      <c r="N22" s="32" t="s">
        <v>9</v>
      </c>
      <c r="O22" s="32" t="s">
        <v>76</v>
      </c>
      <c r="P22" s="32" t="s">
        <v>9</v>
      </c>
      <c r="Q22" s="32" t="s">
        <v>9</v>
      </c>
      <c r="R22" s="32" t="s">
        <v>9</v>
      </c>
      <c r="S22" s="32" t="s">
        <v>9</v>
      </c>
      <c r="T22" s="31" t="s">
        <v>242</v>
      </c>
      <c r="U22" s="33" t="s">
        <v>9</v>
      </c>
      <c r="V22" s="33" t="s">
        <v>77</v>
      </c>
      <c r="W22" s="33" t="s">
        <v>9</v>
      </c>
      <c r="X22" s="33" t="s">
        <v>9</v>
      </c>
      <c r="Y22" s="33" t="s">
        <v>78</v>
      </c>
      <c r="Z22" s="33" t="s">
        <v>73</v>
      </c>
      <c r="AA22" s="34">
        <v>47867</v>
      </c>
      <c r="AB22" s="33" t="s">
        <v>79</v>
      </c>
      <c r="AC22" s="34">
        <v>46310</v>
      </c>
      <c r="AD22" s="33" t="s">
        <v>9</v>
      </c>
      <c r="AE22" s="35"/>
      <c r="AF22" s="35"/>
      <c r="AG22" s="33" t="s">
        <v>80</v>
      </c>
      <c r="AH22" s="34">
        <v>46310</v>
      </c>
      <c r="AI22" s="24"/>
      <c r="AJ22" s="16"/>
      <c r="AK22" s="16"/>
      <c r="AL22" s="5"/>
      <c r="AM22" s="46"/>
      <c r="AN22" s="44"/>
      <c r="AO22" s="44"/>
      <c r="AP22" s="36"/>
      <c r="AQ22" s="44"/>
      <c r="AR22" s="44"/>
      <c r="AS22" s="16"/>
      <c r="AT22" s="44" t="s">
        <v>332</v>
      </c>
    </row>
    <row r="23" spans="1:46" ht="28.8" x14ac:dyDescent="0.3">
      <c r="A23" s="14">
        <f t="shared" si="0"/>
        <v>12</v>
      </c>
      <c r="B23" s="45" t="s">
        <v>54</v>
      </c>
      <c r="C23" s="32" t="s">
        <v>54</v>
      </c>
      <c r="D23" s="31" t="s">
        <v>214</v>
      </c>
      <c r="E23" s="32" t="s">
        <v>55</v>
      </c>
      <c r="F23" s="32" t="s">
        <v>36</v>
      </c>
      <c r="G23" s="31" t="s">
        <v>56</v>
      </c>
      <c r="H23" s="31" t="s">
        <v>215</v>
      </c>
      <c r="I23" s="32" t="s">
        <v>47</v>
      </c>
      <c r="J23" s="32" t="s">
        <v>39</v>
      </c>
      <c r="K23" s="32" t="s">
        <v>57</v>
      </c>
      <c r="L23" s="32" t="s">
        <v>9</v>
      </c>
      <c r="M23" s="32" t="s">
        <v>9</v>
      </c>
      <c r="N23" s="32" t="s">
        <v>9</v>
      </c>
      <c r="O23" s="32" t="s">
        <v>58</v>
      </c>
      <c r="P23" s="32" t="s">
        <v>9</v>
      </c>
      <c r="Q23" s="32" t="s">
        <v>9</v>
      </c>
      <c r="R23" s="32" t="s">
        <v>9</v>
      </c>
      <c r="S23" s="32" t="s">
        <v>9</v>
      </c>
      <c r="T23" s="31" t="s">
        <v>9</v>
      </c>
      <c r="U23" s="33" t="s">
        <v>9</v>
      </c>
      <c r="V23" s="33" t="s">
        <v>59</v>
      </c>
      <c r="W23" s="33" t="s">
        <v>9</v>
      </c>
      <c r="X23" s="33" t="s">
        <v>9</v>
      </c>
      <c r="Y23" s="33" t="s">
        <v>60</v>
      </c>
      <c r="Z23" s="33" t="s">
        <v>51</v>
      </c>
      <c r="AA23" s="34">
        <v>46416</v>
      </c>
      <c r="AB23" s="33" t="s">
        <v>61</v>
      </c>
      <c r="AC23" s="34">
        <v>46456</v>
      </c>
      <c r="AD23" s="33" t="s">
        <v>9</v>
      </c>
      <c r="AE23" s="35"/>
      <c r="AF23" s="35"/>
      <c r="AG23" s="33" t="s">
        <v>62</v>
      </c>
      <c r="AH23" s="34">
        <v>46456</v>
      </c>
      <c r="AI23" s="24"/>
      <c r="AJ23" s="16"/>
      <c r="AK23" s="16"/>
      <c r="AL23" s="12" t="s">
        <v>252</v>
      </c>
      <c r="AM23" s="46" t="s">
        <v>287</v>
      </c>
      <c r="AN23" s="36" t="s">
        <v>309</v>
      </c>
      <c r="AO23" s="44" t="s">
        <v>295</v>
      </c>
      <c r="AP23" s="36" t="s">
        <v>303</v>
      </c>
      <c r="AQ23" s="44"/>
      <c r="AR23" s="16" t="s">
        <v>250</v>
      </c>
      <c r="AS23" s="16"/>
      <c r="AT23" s="44" t="s">
        <v>337</v>
      </c>
    </row>
    <row r="24" spans="1:46" ht="28.8" x14ac:dyDescent="0.3">
      <c r="A24" s="14">
        <f t="shared" si="0"/>
        <v>13</v>
      </c>
      <c r="B24" s="45" t="s">
        <v>81</v>
      </c>
      <c r="C24" s="32" t="s">
        <v>81</v>
      </c>
      <c r="D24" s="31" t="s">
        <v>211</v>
      </c>
      <c r="E24" s="32" t="s">
        <v>82</v>
      </c>
      <c r="F24" s="32" t="s">
        <v>36</v>
      </c>
      <c r="G24" s="31" t="s">
        <v>216</v>
      </c>
      <c r="H24" s="31" t="s">
        <v>322</v>
      </c>
      <c r="I24" s="32" t="s">
        <v>47</v>
      </c>
      <c r="J24" s="32" t="s">
        <v>39</v>
      </c>
      <c r="K24" s="32" t="s">
        <v>83</v>
      </c>
      <c r="L24" s="32" t="s">
        <v>9</v>
      </c>
      <c r="M24" s="32" t="s">
        <v>9</v>
      </c>
      <c r="N24" s="32" t="s">
        <v>9</v>
      </c>
      <c r="O24" s="32" t="s">
        <v>84</v>
      </c>
      <c r="P24" s="32" t="s">
        <v>9</v>
      </c>
      <c r="Q24" s="32" t="s">
        <v>9</v>
      </c>
      <c r="R24" s="32" t="s">
        <v>9</v>
      </c>
      <c r="S24" s="32" t="s">
        <v>9</v>
      </c>
      <c r="T24" s="31" t="s">
        <v>9</v>
      </c>
      <c r="U24" s="33" t="s">
        <v>9</v>
      </c>
      <c r="V24" s="33" t="s">
        <v>85</v>
      </c>
      <c r="W24" s="33" t="s">
        <v>9</v>
      </c>
      <c r="X24" s="33" t="s">
        <v>9</v>
      </c>
      <c r="Y24" s="33" t="s">
        <v>86</v>
      </c>
      <c r="Z24" s="33" t="s">
        <v>51</v>
      </c>
      <c r="AA24" s="34">
        <v>46292</v>
      </c>
      <c r="AB24" s="33" t="s">
        <v>87</v>
      </c>
      <c r="AC24" s="35"/>
      <c r="AD24" s="33" t="s">
        <v>9</v>
      </c>
      <c r="AE24" s="35"/>
      <c r="AF24" s="35"/>
      <c r="AG24" s="33" t="s">
        <v>88</v>
      </c>
      <c r="AH24" s="34">
        <v>46463</v>
      </c>
      <c r="AI24" s="24"/>
      <c r="AJ24" s="16" t="s">
        <v>323</v>
      </c>
      <c r="AK24" s="16" t="s">
        <v>250</v>
      </c>
      <c r="AL24" s="5">
        <v>971565604697</v>
      </c>
      <c r="AM24" s="46" t="s">
        <v>288</v>
      </c>
      <c r="AN24" s="36" t="s">
        <v>311</v>
      </c>
      <c r="AO24" s="44" t="s">
        <v>295</v>
      </c>
      <c r="AP24" s="36" t="s">
        <v>303</v>
      </c>
      <c r="AQ24" s="44"/>
      <c r="AR24" s="16" t="s">
        <v>250</v>
      </c>
      <c r="AS24" s="16"/>
      <c r="AT24" s="44" t="s">
        <v>338</v>
      </c>
    </row>
    <row r="25" spans="1:46" ht="28.8" x14ac:dyDescent="0.3">
      <c r="A25" s="14">
        <f t="shared" si="0"/>
        <v>14</v>
      </c>
      <c r="B25" s="45" t="s">
        <v>109</v>
      </c>
      <c r="C25" s="32" t="s">
        <v>109</v>
      </c>
      <c r="D25" s="31" t="s">
        <v>324</v>
      </c>
      <c r="E25" s="32" t="s">
        <v>110</v>
      </c>
      <c r="F25" s="32" t="s">
        <v>36</v>
      </c>
      <c r="G25" s="31" t="s">
        <v>223</v>
      </c>
      <c r="H25" s="31" t="s">
        <v>223</v>
      </c>
      <c r="I25" s="32" t="s">
        <v>47</v>
      </c>
      <c r="J25" s="32" t="s">
        <v>39</v>
      </c>
      <c r="K25" s="32" t="s">
        <v>111</v>
      </c>
      <c r="L25" s="32" t="s">
        <v>9</v>
      </c>
      <c r="M25" s="32" t="s">
        <v>9</v>
      </c>
      <c r="N25" s="32" t="s">
        <v>9</v>
      </c>
      <c r="O25" s="32" t="s">
        <v>112</v>
      </c>
      <c r="P25" s="32" t="s">
        <v>9</v>
      </c>
      <c r="Q25" s="32" t="s">
        <v>9</v>
      </c>
      <c r="R25" s="32" t="s">
        <v>9</v>
      </c>
      <c r="S25" s="32" t="s">
        <v>9</v>
      </c>
      <c r="T25" s="31" t="s">
        <v>9</v>
      </c>
      <c r="U25" s="33" t="s">
        <v>9</v>
      </c>
      <c r="V25" s="33" t="s">
        <v>113</v>
      </c>
      <c r="W25" s="33" t="s">
        <v>9</v>
      </c>
      <c r="X25" s="33" t="s">
        <v>9</v>
      </c>
      <c r="Y25" s="33" t="s">
        <v>114</v>
      </c>
      <c r="Z25" s="33" t="s">
        <v>51</v>
      </c>
      <c r="AA25" s="34">
        <v>49238</v>
      </c>
      <c r="AB25" s="33" t="s">
        <v>115</v>
      </c>
      <c r="AC25" s="34">
        <v>46473</v>
      </c>
      <c r="AD25" s="33" t="s">
        <v>9</v>
      </c>
      <c r="AE25" s="35"/>
      <c r="AF25" s="35"/>
      <c r="AG25" s="33" t="s">
        <v>116</v>
      </c>
      <c r="AH25" s="34">
        <v>46473</v>
      </c>
      <c r="AI25" s="24"/>
      <c r="AJ25" s="16"/>
      <c r="AK25" s="16"/>
      <c r="AL25" s="5">
        <v>971589691006</v>
      </c>
      <c r="AM25" s="46" t="s">
        <v>298</v>
      </c>
      <c r="AN25" s="36" t="s">
        <v>312</v>
      </c>
      <c r="AO25" s="44" t="s">
        <v>295</v>
      </c>
      <c r="AP25" s="36" t="s">
        <v>303</v>
      </c>
      <c r="AQ25" s="44"/>
      <c r="AR25" s="16" t="s">
        <v>247</v>
      </c>
      <c r="AS25" s="16"/>
      <c r="AT25" s="44"/>
    </row>
    <row r="26" spans="1:46" ht="28.8" x14ac:dyDescent="0.3">
      <c r="A26" s="14">
        <f t="shared" si="0"/>
        <v>15</v>
      </c>
      <c r="B26" s="45" t="s">
        <v>178</v>
      </c>
      <c r="C26" s="32" t="s">
        <v>178</v>
      </c>
      <c r="D26" s="31" t="s">
        <v>230</v>
      </c>
      <c r="E26" s="32" t="s">
        <v>179</v>
      </c>
      <c r="F26" s="32" t="s">
        <v>36</v>
      </c>
      <c r="G26" s="31" t="s">
        <v>229</v>
      </c>
      <c r="H26" s="31" t="s">
        <v>229</v>
      </c>
      <c r="I26" s="32" t="s">
        <v>47</v>
      </c>
      <c r="J26" s="32" t="s">
        <v>39</v>
      </c>
      <c r="K26" s="32" t="s">
        <v>180</v>
      </c>
      <c r="L26" s="32" t="s">
        <v>9</v>
      </c>
      <c r="M26" s="32" t="s">
        <v>9</v>
      </c>
      <c r="N26" s="32" t="s">
        <v>9</v>
      </c>
      <c r="O26" s="32" t="s">
        <v>181</v>
      </c>
      <c r="P26" s="32" t="s">
        <v>9</v>
      </c>
      <c r="Q26" s="32" t="s">
        <v>9</v>
      </c>
      <c r="R26" s="32" t="s">
        <v>9</v>
      </c>
      <c r="S26" s="32" t="s">
        <v>9</v>
      </c>
      <c r="T26" s="31" t="s">
        <v>9</v>
      </c>
      <c r="U26" s="33" t="s">
        <v>9</v>
      </c>
      <c r="V26" s="33" t="s">
        <v>182</v>
      </c>
      <c r="W26" s="33" t="s">
        <v>9</v>
      </c>
      <c r="X26" s="33" t="s">
        <v>9</v>
      </c>
      <c r="Y26" s="33" t="s">
        <v>183</v>
      </c>
      <c r="Z26" s="33" t="s">
        <v>51</v>
      </c>
      <c r="AA26" s="34">
        <v>46665</v>
      </c>
      <c r="AB26" s="33" t="s">
        <v>184</v>
      </c>
      <c r="AC26" s="34">
        <v>46496</v>
      </c>
      <c r="AD26" s="33" t="s">
        <v>9</v>
      </c>
      <c r="AE26" s="35"/>
      <c r="AF26" s="35"/>
      <c r="AG26" s="33" t="s">
        <v>185</v>
      </c>
      <c r="AH26" s="34">
        <v>46496</v>
      </c>
      <c r="AI26" s="24"/>
      <c r="AJ26" s="16"/>
      <c r="AK26" s="16"/>
      <c r="AL26" s="5">
        <v>971553245825</v>
      </c>
      <c r="AM26" s="46" t="s">
        <v>290</v>
      </c>
      <c r="AN26" s="36" t="s">
        <v>313</v>
      </c>
      <c r="AO26" s="44" t="s">
        <v>295</v>
      </c>
      <c r="AP26" s="36" t="s">
        <v>303</v>
      </c>
      <c r="AQ26" s="44"/>
      <c r="AR26" s="16" t="s">
        <v>250</v>
      </c>
      <c r="AS26" s="16"/>
      <c r="AT26" s="44" t="s">
        <v>337</v>
      </c>
    </row>
    <row r="27" spans="1:46" ht="45.6" x14ac:dyDescent="0.3">
      <c r="A27" s="14">
        <f t="shared" si="0"/>
        <v>16</v>
      </c>
      <c r="B27" s="45" t="s">
        <v>98</v>
      </c>
      <c r="C27" s="32" t="s">
        <v>98</v>
      </c>
      <c r="D27" s="31" t="s">
        <v>231</v>
      </c>
      <c r="E27" s="32" t="s">
        <v>99</v>
      </c>
      <c r="F27" s="32" t="s">
        <v>258</v>
      </c>
      <c r="G27" s="31" t="s">
        <v>220</v>
      </c>
      <c r="H27" s="31" t="s">
        <v>220</v>
      </c>
      <c r="I27" s="32" t="s">
        <v>325</v>
      </c>
      <c r="J27" s="32" t="s">
        <v>39</v>
      </c>
      <c r="K27" s="32" t="s">
        <v>100</v>
      </c>
      <c r="L27" s="32" t="s">
        <v>9</v>
      </c>
      <c r="M27" s="32" t="s">
        <v>9</v>
      </c>
      <c r="N27" s="32" t="s">
        <v>9</v>
      </c>
      <c r="O27" s="32" t="s">
        <v>9</v>
      </c>
      <c r="P27" s="32" t="s">
        <v>9</v>
      </c>
      <c r="Q27" s="32" t="s">
        <v>9</v>
      </c>
      <c r="R27" s="32" t="s">
        <v>9</v>
      </c>
      <c r="S27" s="32" t="s">
        <v>9</v>
      </c>
      <c r="T27" s="31" t="s">
        <v>9</v>
      </c>
      <c r="U27" s="33" t="s">
        <v>9</v>
      </c>
      <c r="V27" s="33" t="s">
        <v>101</v>
      </c>
      <c r="W27" s="33" t="s">
        <v>9</v>
      </c>
      <c r="X27" s="33" t="s">
        <v>9</v>
      </c>
      <c r="Y27" s="33" t="s">
        <v>102</v>
      </c>
      <c r="Z27" s="33" t="s">
        <v>325</v>
      </c>
      <c r="AA27" s="34">
        <v>48791</v>
      </c>
      <c r="AB27" s="33" t="s">
        <v>103</v>
      </c>
      <c r="AC27" s="34">
        <v>46596</v>
      </c>
      <c r="AD27" s="33" t="s">
        <v>9</v>
      </c>
      <c r="AE27" s="35"/>
      <c r="AF27" s="35"/>
      <c r="AG27" s="33" t="s">
        <v>9</v>
      </c>
      <c r="AH27" s="35"/>
      <c r="AI27" s="24"/>
      <c r="AJ27" s="16" t="s">
        <v>245</v>
      </c>
      <c r="AK27" s="18" t="s">
        <v>244</v>
      </c>
      <c r="AL27" s="51">
        <v>971585308920</v>
      </c>
      <c r="AM27" s="46"/>
      <c r="AN27" s="44"/>
      <c r="AO27" s="44"/>
      <c r="AP27" s="36"/>
      <c r="AQ27" s="44"/>
      <c r="AR27" s="44"/>
      <c r="AS27" s="16"/>
      <c r="AT27" s="44" t="s">
        <v>343</v>
      </c>
    </row>
    <row r="28" spans="1:46" ht="45.6" x14ac:dyDescent="0.3">
      <c r="A28" s="14">
        <f t="shared" si="0"/>
        <v>17</v>
      </c>
      <c r="B28" s="45" t="s">
        <v>44</v>
      </c>
      <c r="C28" s="32" t="s">
        <v>44</v>
      </c>
      <c r="D28" s="31" t="s">
        <v>324</v>
      </c>
      <c r="E28" s="32" t="s">
        <v>46</v>
      </c>
      <c r="F28" s="32" t="s">
        <v>258</v>
      </c>
      <c r="G28" s="31" t="s">
        <v>45</v>
      </c>
      <c r="H28" s="31" t="s">
        <v>213</v>
      </c>
      <c r="I28" s="32" t="s">
        <v>47</v>
      </c>
      <c r="J28" s="32" t="s">
        <v>39</v>
      </c>
      <c r="K28" s="32" t="s">
        <v>48</v>
      </c>
      <c r="L28" s="32" t="s">
        <v>9</v>
      </c>
      <c r="M28" s="32" t="s">
        <v>9</v>
      </c>
      <c r="N28" s="32" t="s">
        <v>9</v>
      </c>
      <c r="O28" s="32" t="s">
        <v>9</v>
      </c>
      <c r="P28" s="32" t="s">
        <v>9</v>
      </c>
      <c r="Q28" s="32" t="s">
        <v>9</v>
      </c>
      <c r="R28" s="32" t="s">
        <v>9</v>
      </c>
      <c r="S28" s="32" t="s">
        <v>9</v>
      </c>
      <c r="T28" s="31" t="s">
        <v>9</v>
      </c>
      <c r="U28" s="33" t="s">
        <v>9</v>
      </c>
      <c r="V28" s="33" t="s">
        <v>49</v>
      </c>
      <c r="W28" s="33" t="s">
        <v>9</v>
      </c>
      <c r="X28" s="33" t="s">
        <v>9</v>
      </c>
      <c r="Y28" s="33" t="s">
        <v>50</v>
      </c>
      <c r="Z28" s="33" t="s">
        <v>51</v>
      </c>
      <c r="AA28" s="34">
        <v>49070</v>
      </c>
      <c r="AB28" s="33" t="s">
        <v>52</v>
      </c>
      <c r="AC28" s="34">
        <v>46535</v>
      </c>
      <c r="AD28" s="33" t="s">
        <v>9</v>
      </c>
      <c r="AE28" s="35"/>
      <c r="AF28" s="35"/>
      <c r="AG28" s="33" t="s">
        <v>53</v>
      </c>
      <c r="AH28" s="34">
        <v>46535</v>
      </c>
      <c r="AI28" s="24"/>
      <c r="AJ28" s="16" t="s">
        <v>273</v>
      </c>
      <c r="AK28" s="16" t="s">
        <v>247</v>
      </c>
      <c r="AL28" s="51">
        <v>971585864426</v>
      </c>
      <c r="AM28" s="46"/>
      <c r="AN28" s="44"/>
      <c r="AO28" s="44"/>
      <c r="AP28" s="36"/>
      <c r="AQ28" s="44"/>
      <c r="AR28" s="44"/>
      <c r="AS28" s="16"/>
      <c r="AT28" s="44" t="s">
        <v>335</v>
      </c>
    </row>
    <row r="29" spans="1:46" x14ac:dyDescent="0.3">
      <c r="A29" s="14">
        <f t="shared" si="0"/>
        <v>18</v>
      </c>
      <c r="B29" s="45" t="s">
        <v>104</v>
      </c>
      <c r="C29" s="32" t="s">
        <v>104</v>
      </c>
      <c r="D29" s="31" t="s">
        <v>211</v>
      </c>
      <c r="E29" s="32" t="s">
        <v>105</v>
      </c>
      <c r="F29" s="32" t="s">
        <v>259</v>
      </c>
      <c r="G29" s="31" t="s">
        <v>326</v>
      </c>
      <c r="H29" s="31" t="s">
        <v>222</v>
      </c>
      <c r="I29" s="32" t="s">
        <v>51</v>
      </c>
      <c r="J29" s="32" t="s">
        <v>39</v>
      </c>
      <c r="K29" s="32" t="s">
        <v>106</v>
      </c>
      <c r="L29" s="32" t="s">
        <v>9</v>
      </c>
      <c r="M29" s="32" t="s">
        <v>9</v>
      </c>
      <c r="N29" s="32" t="s">
        <v>9</v>
      </c>
      <c r="O29" s="32" t="s">
        <v>9</v>
      </c>
      <c r="P29" s="32" t="s">
        <v>9</v>
      </c>
      <c r="Q29" s="32" t="s">
        <v>9</v>
      </c>
      <c r="R29" s="32" t="s">
        <v>9</v>
      </c>
      <c r="S29" s="32" t="s">
        <v>9</v>
      </c>
      <c r="T29" s="31" t="s">
        <v>221</v>
      </c>
      <c r="U29" s="33" t="s">
        <v>9</v>
      </c>
      <c r="V29" s="33" t="s">
        <v>9</v>
      </c>
      <c r="W29" s="33" t="s">
        <v>9</v>
      </c>
      <c r="X29" s="33" t="s">
        <v>9</v>
      </c>
      <c r="Y29" s="33" t="s">
        <v>107</v>
      </c>
      <c r="Z29" s="33" t="s">
        <v>51</v>
      </c>
      <c r="AA29" s="34">
        <v>48997</v>
      </c>
      <c r="AB29" s="33" t="s">
        <v>108</v>
      </c>
      <c r="AC29" s="35"/>
      <c r="AD29" s="33" t="s">
        <v>9</v>
      </c>
      <c r="AE29" s="35"/>
      <c r="AF29" s="35"/>
      <c r="AG29" s="33" t="s">
        <v>9</v>
      </c>
      <c r="AH29" s="35"/>
      <c r="AI29" s="24"/>
      <c r="AJ29" s="16"/>
      <c r="AK29" s="16"/>
      <c r="AL29" s="16"/>
      <c r="AM29" s="43"/>
      <c r="AN29" s="44"/>
      <c r="AO29" s="44"/>
      <c r="AP29" s="36"/>
      <c r="AQ29" s="44"/>
      <c r="AR29" s="44"/>
      <c r="AS29" s="16"/>
      <c r="AT29" s="44" t="s">
        <v>332</v>
      </c>
    </row>
    <row r="30" spans="1:46" ht="28.8" x14ac:dyDescent="0.3">
      <c r="A30" s="14">
        <f t="shared" si="0"/>
        <v>19</v>
      </c>
      <c r="B30" s="45" t="s">
        <v>143</v>
      </c>
      <c r="C30" s="32" t="s">
        <v>143</v>
      </c>
      <c r="D30" s="31" t="s">
        <v>324</v>
      </c>
      <c r="E30" s="32" t="s">
        <v>144</v>
      </c>
      <c r="F30" s="32" t="s">
        <v>260</v>
      </c>
      <c r="G30" s="31" t="s">
        <v>227</v>
      </c>
      <c r="H30" s="31" t="s">
        <v>91</v>
      </c>
      <c r="I30" s="32" t="s">
        <v>145</v>
      </c>
      <c r="J30" s="32" t="s">
        <v>39</v>
      </c>
      <c r="K30" s="32" t="s">
        <v>146</v>
      </c>
      <c r="L30" s="32" t="s">
        <v>9</v>
      </c>
      <c r="M30" s="32" t="s">
        <v>9</v>
      </c>
      <c r="N30" s="32" t="s">
        <v>9</v>
      </c>
      <c r="O30" s="32" t="s">
        <v>9</v>
      </c>
      <c r="P30" s="32" t="s">
        <v>9</v>
      </c>
      <c r="Q30" s="32" t="s">
        <v>9</v>
      </c>
      <c r="R30" s="32" t="s">
        <v>9</v>
      </c>
      <c r="S30" s="32" t="s">
        <v>9</v>
      </c>
      <c r="T30" s="31" t="s">
        <v>9</v>
      </c>
      <c r="U30" s="33" t="s">
        <v>9</v>
      </c>
      <c r="V30" s="33" t="s">
        <v>9</v>
      </c>
      <c r="W30" s="33" t="s">
        <v>9</v>
      </c>
      <c r="X30" s="33" t="s">
        <v>9</v>
      </c>
      <c r="Y30" s="33" t="s">
        <v>147</v>
      </c>
      <c r="Z30" s="33" t="s">
        <v>145</v>
      </c>
      <c r="AA30" s="34">
        <v>49356</v>
      </c>
      <c r="AB30" s="33" t="s">
        <v>148</v>
      </c>
      <c r="AC30" s="35"/>
      <c r="AD30" s="33" t="s">
        <v>9</v>
      </c>
      <c r="AE30" s="35"/>
      <c r="AF30" s="35"/>
      <c r="AG30" s="33" t="s">
        <v>9</v>
      </c>
      <c r="AH30" s="35"/>
      <c r="AI30" s="24"/>
      <c r="AJ30" s="16"/>
      <c r="AK30" s="16"/>
      <c r="AL30" s="16"/>
      <c r="AM30" s="46" t="s">
        <v>299</v>
      </c>
      <c r="AN30" s="36" t="s">
        <v>314</v>
      </c>
      <c r="AO30" s="44" t="s">
        <v>295</v>
      </c>
      <c r="AP30" s="36" t="s">
        <v>303</v>
      </c>
      <c r="AQ30" s="44"/>
      <c r="AR30" s="16" t="s">
        <v>247</v>
      </c>
      <c r="AS30" s="16"/>
      <c r="AT30" s="44"/>
    </row>
    <row r="31" spans="1:46" x14ac:dyDescent="0.3">
      <c r="A31" s="14">
        <f t="shared" si="0"/>
        <v>20</v>
      </c>
      <c r="B31" s="45" t="s">
        <v>136</v>
      </c>
      <c r="C31" s="32" t="s">
        <v>136</v>
      </c>
      <c r="D31" s="31" t="s">
        <v>324</v>
      </c>
      <c r="E31" s="32" t="s">
        <v>137</v>
      </c>
      <c r="F31" s="32" t="s">
        <v>260</v>
      </c>
      <c r="G31" s="31" t="s">
        <v>91</v>
      </c>
      <c r="H31" s="31" t="s">
        <v>91</v>
      </c>
      <c r="I31" s="32" t="s">
        <v>138</v>
      </c>
      <c r="J31" s="32" t="s">
        <v>39</v>
      </c>
      <c r="K31" s="32" t="s">
        <v>139</v>
      </c>
      <c r="L31" s="32" t="s">
        <v>9</v>
      </c>
      <c r="M31" s="32" t="s">
        <v>9</v>
      </c>
      <c r="N31" s="32" t="s">
        <v>9</v>
      </c>
      <c r="O31" s="32" t="s">
        <v>9</v>
      </c>
      <c r="P31" s="32" t="s">
        <v>9</v>
      </c>
      <c r="Q31" s="32" t="s">
        <v>9</v>
      </c>
      <c r="R31" s="32" t="s">
        <v>9</v>
      </c>
      <c r="S31" s="32" t="s">
        <v>9</v>
      </c>
      <c r="T31" s="31" t="s">
        <v>9</v>
      </c>
      <c r="U31" s="33" t="s">
        <v>9</v>
      </c>
      <c r="V31" s="33" t="s">
        <v>9</v>
      </c>
      <c r="W31" s="33" t="s">
        <v>9</v>
      </c>
      <c r="X31" s="33" t="s">
        <v>9</v>
      </c>
      <c r="Y31" s="33" t="s">
        <v>140</v>
      </c>
      <c r="Z31" s="33" t="s">
        <v>141</v>
      </c>
      <c r="AA31" s="34">
        <v>47825</v>
      </c>
      <c r="AB31" s="33" t="s">
        <v>142</v>
      </c>
      <c r="AC31" s="35"/>
      <c r="AD31" s="33" t="s">
        <v>9</v>
      </c>
      <c r="AE31" s="35"/>
      <c r="AF31" s="35"/>
      <c r="AG31" s="33" t="s">
        <v>9</v>
      </c>
      <c r="AH31" s="35"/>
      <c r="AI31" s="24"/>
      <c r="AJ31" s="16"/>
      <c r="AK31" s="19" t="s">
        <v>274</v>
      </c>
      <c r="AL31" s="16"/>
      <c r="AM31" s="46"/>
      <c r="AN31" s="44"/>
      <c r="AO31" s="44"/>
      <c r="AP31" s="36"/>
      <c r="AQ31" s="44"/>
      <c r="AR31" s="16" t="s">
        <v>247</v>
      </c>
      <c r="AS31" s="16"/>
      <c r="AT31" s="44"/>
    </row>
    <row r="32" spans="1:46" x14ac:dyDescent="0.3">
      <c r="A32" s="14">
        <f t="shared" si="0"/>
        <v>21</v>
      </c>
      <c r="B32" s="45" t="s">
        <v>149</v>
      </c>
      <c r="C32" s="32" t="s">
        <v>149</v>
      </c>
      <c r="D32" s="31" t="s">
        <v>324</v>
      </c>
      <c r="E32" s="32" t="s">
        <v>137</v>
      </c>
      <c r="F32" s="32" t="s">
        <v>260</v>
      </c>
      <c r="G32" s="31" t="s">
        <v>227</v>
      </c>
      <c r="H32" s="31" t="s">
        <v>227</v>
      </c>
      <c r="I32" s="32" t="s">
        <v>150</v>
      </c>
      <c r="J32" s="32" t="s">
        <v>39</v>
      </c>
      <c r="K32" s="32" t="s">
        <v>151</v>
      </c>
      <c r="L32" s="32" t="s">
        <v>9</v>
      </c>
      <c r="M32" s="32" t="s">
        <v>9</v>
      </c>
      <c r="N32" s="32" t="s">
        <v>9</v>
      </c>
      <c r="O32" s="32" t="s">
        <v>9</v>
      </c>
      <c r="P32" s="32" t="s">
        <v>9</v>
      </c>
      <c r="Q32" s="32" t="s">
        <v>9</v>
      </c>
      <c r="R32" s="32" t="s">
        <v>9</v>
      </c>
      <c r="S32" s="32" t="s">
        <v>9</v>
      </c>
      <c r="T32" s="31" t="s">
        <v>228</v>
      </c>
      <c r="U32" s="33" t="s">
        <v>9</v>
      </c>
      <c r="V32" s="33" t="s">
        <v>152</v>
      </c>
      <c r="W32" s="33" t="s">
        <v>9</v>
      </c>
      <c r="X32" s="33" t="s">
        <v>9</v>
      </c>
      <c r="Y32" s="33" t="s">
        <v>153</v>
      </c>
      <c r="Z32" s="33" t="s">
        <v>150</v>
      </c>
      <c r="AA32" s="34">
        <v>48504</v>
      </c>
      <c r="AB32" s="33" t="s">
        <v>9</v>
      </c>
      <c r="AC32" s="35"/>
      <c r="AD32" s="33" t="s">
        <v>9</v>
      </c>
      <c r="AE32" s="35"/>
      <c r="AF32" s="35"/>
      <c r="AG32" s="33" t="s">
        <v>9</v>
      </c>
      <c r="AH32" s="35"/>
      <c r="AI32" s="24"/>
      <c r="AJ32" s="16"/>
      <c r="AK32" s="16"/>
      <c r="AL32" s="16"/>
      <c r="AM32" s="43"/>
      <c r="AN32" s="44"/>
      <c r="AO32" s="44"/>
      <c r="AP32" s="36"/>
      <c r="AQ32" s="44"/>
      <c r="AR32" s="44"/>
      <c r="AS32" s="16"/>
      <c r="AT32" s="44" t="s">
        <v>332</v>
      </c>
    </row>
    <row r="33" spans="1:46" ht="28.8" x14ac:dyDescent="0.3">
      <c r="A33" s="14">
        <f t="shared" si="0"/>
        <v>22</v>
      </c>
      <c r="B33" s="45" t="s">
        <v>131</v>
      </c>
      <c r="C33" s="32" t="s">
        <v>131</v>
      </c>
      <c r="D33" s="31" t="s">
        <v>324</v>
      </c>
      <c r="E33" s="32" t="s">
        <v>132</v>
      </c>
      <c r="F33" s="32" t="s">
        <v>261</v>
      </c>
      <c r="G33" s="31" t="s">
        <v>226</v>
      </c>
      <c r="H33" s="31" t="s">
        <v>226</v>
      </c>
      <c r="I33" s="32" t="s">
        <v>47</v>
      </c>
      <c r="J33" s="32" t="s">
        <v>39</v>
      </c>
      <c r="K33" s="32" t="s">
        <v>133</v>
      </c>
      <c r="L33" s="32" t="s">
        <v>9</v>
      </c>
      <c r="M33" s="32" t="s">
        <v>9</v>
      </c>
      <c r="N33" s="32" t="s">
        <v>9</v>
      </c>
      <c r="O33" s="32" t="s">
        <v>9</v>
      </c>
      <c r="P33" s="32" t="s">
        <v>9</v>
      </c>
      <c r="Q33" s="32" t="s">
        <v>9</v>
      </c>
      <c r="R33" s="32" t="s">
        <v>9</v>
      </c>
      <c r="S33" s="32" t="s">
        <v>9</v>
      </c>
      <c r="T33" s="31" t="s">
        <v>9</v>
      </c>
      <c r="U33" s="33" t="s">
        <v>9</v>
      </c>
      <c r="V33" s="33" t="s">
        <v>9</v>
      </c>
      <c r="W33" s="33" t="s">
        <v>9</v>
      </c>
      <c r="X33" s="33" t="s">
        <v>9</v>
      </c>
      <c r="Y33" s="33" t="s">
        <v>134</v>
      </c>
      <c r="Z33" s="33" t="s">
        <v>51</v>
      </c>
      <c r="AA33" s="35"/>
      <c r="AB33" s="33" t="s">
        <v>135</v>
      </c>
      <c r="AC33" s="35"/>
      <c r="AD33" s="33" t="s">
        <v>9</v>
      </c>
      <c r="AE33" s="35"/>
      <c r="AF33" s="35"/>
      <c r="AG33" s="33" t="s">
        <v>9</v>
      </c>
      <c r="AH33" s="35"/>
      <c r="AI33" s="24"/>
      <c r="AJ33" s="16"/>
      <c r="AK33" s="16"/>
      <c r="AL33" s="5">
        <v>971561449489</v>
      </c>
      <c r="AM33" s="46" t="s">
        <v>289</v>
      </c>
      <c r="AN33" s="36" t="s">
        <v>315</v>
      </c>
      <c r="AO33" s="44" t="s">
        <v>295</v>
      </c>
      <c r="AP33" s="36" t="s">
        <v>303</v>
      </c>
      <c r="AQ33" s="44"/>
      <c r="AR33" s="16" t="s">
        <v>247</v>
      </c>
      <c r="AS33" s="16"/>
      <c r="AT33" s="44"/>
    </row>
    <row r="34" spans="1:46" ht="28.8" x14ac:dyDescent="0.3">
      <c r="A34" s="14">
        <f t="shared" si="0"/>
        <v>23</v>
      </c>
      <c r="B34" s="13" t="s">
        <v>270</v>
      </c>
      <c r="C34" s="13" t="s">
        <v>270</v>
      </c>
      <c r="D34" s="31"/>
      <c r="E34" s="32" t="s">
        <v>257</v>
      </c>
      <c r="F34" s="32" t="s">
        <v>262</v>
      </c>
      <c r="G34" s="31"/>
      <c r="H34" s="31"/>
      <c r="I34" s="32" t="s">
        <v>47</v>
      </c>
      <c r="J34" s="32" t="s">
        <v>39</v>
      </c>
      <c r="K34" s="32" t="s">
        <v>180</v>
      </c>
      <c r="L34" s="32" t="s">
        <v>9</v>
      </c>
      <c r="M34" s="32" t="s">
        <v>9</v>
      </c>
      <c r="N34" s="32" t="s">
        <v>9</v>
      </c>
      <c r="O34" s="32" t="s">
        <v>181</v>
      </c>
      <c r="P34" s="32" t="s">
        <v>9</v>
      </c>
      <c r="Q34" s="32" t="s">
        <v>9</v>
      </c>
      <c r="R34" s="32" t="s">
        <v>9</v>
      </c>
      <c r="S34" s="32" t="s">
        <v>9</v>
      </c>
      <c r="T34" s="31" t="s">
        <v>9</v>
      </c>
      <c r="U34" s="33" t="s">
        <v>9</v>
      </c>
      <c r="V34" s="33" t="s">
        <v>182</v>
      </c>
      <c r="W34" s="33" t="s">
        <v>9</v>
      </c>
      <c r="X34" s="33" t="s">
        <v>9</v>
      </c>
      <c r="Y34" s="33" t="s">
        <v>183</v>
      </c>
      <c r="Z34" s="33" t="s">
        <v>51</v>
      </c>
      <c r="AA34" s="34">
        <v>46665</v>
      </c>
      <c r="AB34" s="33" t="s">
        <v>184</v>
      </c>
      <c r="AC34" s="34">
        <v>46496</v>
      </c>
      <c r="AD34" s="33" t="s">
        <v>9</v>
      </c>
      <c r="AE34" s="35"/>
      <c r="AF34" s="35"/>
      <c r="AG34" s="33" t="s">
        <v>185</v>
      </c>
      <c r="AH34" s="34">
        <v>46496</v>
      </c>
      <c r="AI34" s="24"/>
      <c r="AJ34" s="16" t="s">
        <v>272</v>
      </c>
      <c r="AK34" s="16"/>
      <c r="AL34" s="5">
        <v>971505952547</v>
      </c>
      <c r="AM34" s="46" t="s">
        <v>300</v>
      </c>
      <c r="AN34" s="36" t="s">
        <v>316</v>
      </c>
      <c r="AO34" s="44" t="s">
        <v>295</v>
      </c>
      <c r="AP34" s="36" t="s">
        <v>303</v>
      </c>
      <c r="AQ34" s="44"/>
      <c r="AR34" s="16" t="s">
        <v>247</v>
      </c>
      <c r="AS34" s="16"/>
      <c r="AT34" s="44" t="s">
        <v>339</v>
      </c>
    </row>
    <row r="35" spans="1:46" ht="28.8" x14ac:dyDescent="0.3">
      <c r="A35" s="14">
        <f t="shared" si="0"/>
        <v>24</v>
      </c>
      <c r="B35" s="13" t="s">
        <v>256</v>
      </c>
      <c r="C35" s="13" t="s">
        <v>256</v>
      </c>
      <c r="D35" s="31"/>
      <c r="E35" s="32" t="s">
        <v>271</v>
      </c>
      <c r="F35" s="32" t="s">
        <v>262</v>
      </c>
      <c r="G35" s="31"/>
      <c r="H35" s="31"/>
      <c r="I35" s="32" t="s">
        <v>47</v>
      </c>
      <c r="J35" s="32" t="s">
        <v>39</v>
      </c>
      <c r="K35" s="32" t="s">
        <v>180</v>
      </c>
      <c r="L35" s="32" t="s">
        <v>9</v>
      </c>
      <c r="M35" s="32" t="s">
        <v>9</v>
      </c>
      <c r="N35" s="32" t="s">
        <v>9</v>
      </c>
      <c r="O35" s="32" t="s">
        <v>181</v>
      </c>
      <c r="P35" s="32" t="s">
        <v>9</v>
      </c>
      <c r="Q35" s="32" t="s">
        <v>9</v>
      </c>
      <c r="R35" s="32" t="s">
        <v>9</v>
      </c>
      <c r="S35" s="32" t="s">
        <v>9</v>
      </c>
      <c r="T35" s="31" t="s">
        <v>9</v>
      </c>
      <c r="U35" s="33" t="s">
        <v>9</v>
      </c>
      <c r="V35" s="33" t="s">
        <v>182</v>
      </c>
      <c r="W35" s="33" t="s">
        <v>9</v>
      </c>
      <c r="X35" s="33" t="s">
        <v>9</v>
      </c>
      <c r="Y35" s="33" t="s">
        <v>183</v>
      </c>
      <c r="Z35" s="33" t="s">
        <v>51</v>
      </c>
      <c r="AA35" s="34">
        <v>46665</v>
      </c>
      <c r="AB35" s="33" t="s">
        <v>184</v>
      </c>
      <c r="AC35" s="34">
        <v>46496</v>
      </c>
      <c r="AD35" s="33" t="s">
        <v>9</v>
      </c>
      <c r="AE35" s="35"/>
      <c r="AF35" s="35"/>
      <c r="AG35" s="33" t="s">
        <v>185</v>
      </c>
      <c r="AH35" s="34">
        <v>46496</v>
      </c>
      <c r="AI35" s="24"/>
      <c r="AJ35" s="16" t="s">
        <v>269</v>
      </c>
      <c r="AK35" s="16"/>
      <c r="AL35" s="5">
        <v>971551096728</v>
      </c>
      <c r="AM35" s="46" t="s">
        <v>291</v>
      </c>
      <c r="AN35" s="36" t="s">
        <v>317</v>
      </c>
      <c r="AO35" s="44" t="s">
        <v>295</v>
      </c>
      <c r="AP35" s="36" t="s">
        <v>303</v>
      </c>
      <c r="AQ35" s="44"/>
      <c r="AR35" s="16" t="s">
        <v>250</v>
      </c>
      <c r="AS35" s="16"/>
      <c r="AT35" s="44" t="s">
        <v>332</v>
      </c>
    </row>
    <row r="36" spans="1:46" ht="28.8" x14ac:dyDescent="0.3">
      <c r="A36" s="14">
        <f t="shared" si="0"/>
        <v>25</v>
      </c>
      <c r="B36" s="13" t="s">
        <v>255</v>
      </c>
      <c r="C36" s="13" t="s">
        <v>255</v>
      </c>
      <c r="D36" s="31"/>
      <c r="E36" s="32" t="s">
        <v>264</v>
      </c>
      <c r="F36" s="32"/>
      <c r="G36" s="31"/>
      <c r="H36" s="31"/>
      <c r="I36" s="32" t="s">
        <v>47</v>
      </c>
      <c r="J36" s="32" t="s">
        <v>39</v>
      </c>
      <c r="K36" s="32" t="s">
        <v>180</v>
      </c>
      <c r="L36" s="32" t="s">
        <v>9</v>
      </c>
      <c r="M36" s="32" t="s">
        <v>9</v>
      </c>
      <c r="N36" s="32" t="s">
        <v>9</v>
      </c>
      <c r="O36" s="32" t="s">
        <v>181</v>
      </c>
      <c r="P36" s="32" t="s">
        <v>9</v>
      </c>
      <c r="Q36" s="32" t="s">
        <v>9</v>
      </c>
      <c r="R36" s="32" t="s">
        <v>9</v>
      </c>
      <c r="S36" s="32" t="s">
        <v>9</v>
      </c>
      <c r="T36" s="31" t="s">
        <v>9</v>
      </c>
      <c r="U36" s="33" t="s">
        <v>9</v>
      </c>
      <c r="V36" s="33" t="s">
        <v>182</v>
      </c>
      <c r="W36" s="33" t="s">
        <v>9</v>
      </c>
      <c r="X36" s="33" t="s">
        <v>9</v>
      </c>
      <c r="Y36" s="33" t="s">
        <v>183</v>
      </c>
      <c r="Z36" s="33" t="s">
        <v>51</v>
      </c>
      <c r="AA36" s="34">
        <v>46665</v>
      </c>
      <c r="AB36" s="33" t="s">
        <v>184</v>
      </c>
      <c r="AC36" s="34">
        <v>46496</v>
      </c>
      <c r="AD36" s="33" t="s">
        <v>9</v>
      </c>
      <c r="AE36" s="35"/>
      <c r="AF36" s="35"/>
      <c r="AG36" s="33" t="s">
        <v>185</v>
      </c>
      <c r="AH36" s="34">
        <v>46496</v>
      </c>
      <c r="AI36" s="24"/>
      <c r="AJ36" s="16"/>
      <c r="AK36" s="16"/>
      <c r="AL36" s="5">
        <v>971562758642</v>
      </c>
      <c r="AM36" s="46" t="s">
        <v>292</v>
      </c>
      <c r="AN36" s="36" t="s">
        <v>320</v>
      </c>
      <c r="AO36" s="44" t="s">
        <v>295</v>
      </c>
      <c r="AP36" s="36" t="s">
        <v>303</v>
      </c>
      <c r="AQ36" s="44"/>
      <c r="AR36" s="16" t="s">
        <v>250</v>
      </c>
      <c r="AS36" s="16"/>
      <c r="AT36" s="44"/>
    </row>
    <row r="37" spans="1:46" ht="28.8" x14ac:dyDescent="0.3">
      <c r="A37" s="14">
        <f t="shared" si="0"/>
        <v>26</v>
      </c>
      <c r="B37" s="13" t="s">
        <v>254</v>
      </c>
      <c r="C37" s="13" t="s">
        <v>254</v>
      </c>
      <c r="D37" s="31"/>
      <c r="E37" s="32" t="s">
        <v>265</v>
      </c>
      <c r="F37" s="32"/>
      <c r="G37" s="31"/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1"/>
      <c r="U37" s="33"/>
      <c r="V37" s="33"/>
      <c r="W37" s="33"/>
      <c r="X37" s="33"/>
      <c r="Y37" s="33"/>
      <c r="Z37" s="33"/>
      <c r="AA37" s="34"/>
      <c r="AB37" s="33"/>
      <c r="AC37" s="34"/>
      <c r="AD37" s="33"/>
      <c r="AE37" s="35"/>
      <c r="AF37" s="35"/>
      <c r="AG37" s="33"/>
      <c r="AH37" s="34"/>
      <c r="AI37" s="24"/>
      <c r="AJ37" s="16"/>
      <c r="AK37" s="16"/>
      <c r="AL37" s="6">
        <v>971525878668</v>
      </c>
      <c r="AM37" s="46" t="s">
        <v>293</v>
      </c>
      <c r="AN37" s="36" t="s">
        <v>319</v>
      </c>
      <c r="AO37" s="44" t="s">
        <v>295</v>
      </c>
      <c r="AP37" s="36" t="s">
        <v>303</v>
      </c>
      <c r="AQ37" s="44"/>
      <c r="AR37" s="16" t="s">
        <v>247</v>
      </c>
      <c r="AS37" s="16"/>
      <c r="AT37" s="44" t="s">
        <v>340</v>
      </c>
    </row>
    <row r="38" spans="1:46" ht="28.8" x14ac:dyDescent="0.3">
      <c r="A38" s="14">
        <f t="shared" si="0"/>
        <v>27</v>
      </c>
      <c r="B38" s="13" t="s">
        <v>253</v>
      </c>
      <c r="C38" s="13" t="s">
        <v>253</v>
      </c>
      <c r="D38" s="31"/>
      <c r="E38" s="32" t="s">
        <v>266</v>
      </c>
      <c r="F38" s="32"/>
      <c r="G38" s="31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1"/>
      <c r="U38" s="33"/>
      <c r="V38" s="33"/>
      <c r="W38" s="33"/>
      <c r="X38" s="33"/>
      <c r="Y38" s="33"/>
      <c r="Z38" s="33"/>
      <c r="AA38" s="34"/>
      <c r="AB38" s="33"/>
      <c r="AC38" s="34"/>
      <c r="AD38" s="33"/>
      <c r="AE38" s="35"/>
      <c r="AF38" s="35"/>
      <c r="AG38" s="33"/>
      <c r="AH38" s="34"/>
      <c r="AI38" s="24"/>
      <c r="AJ38" s="16"/>
      <c r="AK38" s="16"/>
      <c r="AL38" s="5">
        <v>971563716223</v>
      </c>
      <c r="AM38" s="46" t="s">
        <v>294</v>
      </c>
      <c r="AN38" s="36" t="s">
        <v>318</v>
      </c>
      <c r="AO38" s="44" t="s">
        <v>295</v>
      </c>
      <c r="AP38" s="36" t="s">
        <v>303</v>
      </c>
      <c r="AQ38" s="44"/>
      <c r="AR38" s="15" t="s">
        <v>268</v>
      </c>
      <c r="AS38" s="16"/>
      <c r="AT38" s="44" t="s">
        <v>341</v>
      </c>
    </row>
    <row r="39" spans="1:46" ht="57" x14ac:dyDescent="0.3">
      <c r="A39" s="14">
        <f t="shared" si="0"/>
        <v>28</v>
      </c>
      <c r="B39" s="13" t="s">
        <v>263</v>
      </c>
      <c r="C39" s="13" t="s">
        <v>263</v>
      </c>
      <c r="D39" s="31"/>
      <c r="E39" s="32" t="s">
        <v>267</v>
      </c>
      <c r="F39" s="32"/>
      <c r="G39" s="31"/>
      <c r="H39" s="31"/>
      <c r="I39" s="32" t="s">
        <v>47</v>
      </c>
      <c r="J39" s="32" t="s">
        <v>39</v>
      </c>
      <c r="K39" s="32" t="s">
        <v>180</v>
      </c>
      <c r="L39" s="32" t="s">
        <v>9</v>
      </c>
      <c r="M39" s="32" t="s">
        <v>9</v>
      </c>
      <c r="N39" s="32" t="s">
        <v>9</v>
      </c>
      <c r="O39" s="32" t="s">
        <v>181</v>
      </c>
      <c r="P39" s="32" t="s">
        <v>9</v>
      </c>
      <c r="Q39" s="32" t="s">
        <v>9</v>
      </c>
      <c r="R39" s="32" t="s">
        <v>9</v>
      </c>
      <c r="S39" s="32" t="s">
        <v>9</v>
      </c>
      <c r="T39" s="31" t="s">
        <v>9</v>
      </c>
      <c r="U39" s="33" t="s">
        <v>9</v>
      </c>
      <c r="V39" s="33" t="s">
        <v>182</v>
      </c>
      <c r="W39" s="33" t="s">
        <v>9</v>
      </c>
      <c r="X39" s="33" t="s">
        <v>9</v>
      </c>
      <c r="Y39" s="33" t="s">
        <v>183</v>
      </c>
      <c r="Z39" s="33" t="s">
        <v>51</v>
      </c>
      <c r="AA39" s="34">
        <v>46665</v>
      </c>
      <c r="AB39" s="33" t="s">
        <v>184</v>
      </c>
      <c r="AC39" s="34">
        <v>46496</v>
      </c>
      <c r="AD39" s="33" t="s">
        <v>9</v>
      </c>
      <c r="AE39" s="35"/>
      <c r="AF39" s="35"/>
      <c r="AG39" s="33" t="s">
        <v>185</v>
      </c>
      <c r="AH39" s="34">
        <v>46496</v>
      </c>
      <c r="AI39" s="24"/>
      <c r="AJ39" s="16" t="s">
        <v>249</v>
      </c>
      <c r="AK39" s="15" t="s">
        <v>268</v>
      </c>
      <c r="AL39" s="51">
        <v>971585142140</v>
      </c>
      <c r="AM39" s="37"/>
      <c r="AN39" s="16"/>
      <c r="AO39" s="16"/>
      <c r="AP39" s="16"/>
      <c r="AQ39" s="44"/>
      <c r="AR39" s="44"/>
      <c r="AS39" s="16"/>
      <c r="AT39" s="44" t="s">
        <v>342</v>
      </c>
    </row>
    <row r="40" spans="1:46" x14ac:dyDescent="0.3">
      <c r="A40" s="14">
        <f t="shared" si="0"/>
        <v>29</v>
      </c>
      <c r="B40" s="45" t="s">
        <v>344</v>
      </c>
      <c r="C40" s="32" t="s">
        <v>344</v>
      </c>
      <c r="D40" s="31"/>
      <c r="E40" s="32"/>
      <c r="F40" s="32"/>
      <c r="G40" s="31" t="s">
        <v>345</v>
      </c>
      <c r="H40" s="31" t="s">
        <v>346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1"/>
      <c r="U40" s="33"/>
      <c r="V40" s="33"/>
      <c r="W40" s="33"/>
      <c r="X40" s="33"/>
      <c r="Y40" s="33"/>
      <c r="Z40" s="33"/>
      <c r="AA40" s="34"/>
      <c r="AB40" s="33"/>
      <c r="AC40" s="34"/>
      <c r="AD40" s="33"/>
      <c r="AE40" s="35"/>
      <c r="AF40" s="35"/>
      <c r="AG40" s="33"/>
      <c r="AH40" s="34"/>
      <c r="AI40" s="24"/>
      <c r="AJ40" s="16"/>
      <c r="AK40" s="16"/>
      <c r="AL40" s="16"/>
      <c r="AM40" s="37"/>
      <c r="AN40" s="56" t="s">
        <v>349</v>
      </c>
      <c r="AO40" s="16"/>
      <c r="AP40" s="16"/>
      <c r="AQ40" s="44"/>
      <c r="AR40" s="44"/>
      <c r="AS40" s="16"/>
      <c r="AT40" s="44"/>
    </row>
    <row r="41" spans="1:46" x14ac:dyDescent="0.3">
      <c r="A41" s="14">
        <f t="shared" si="0"/>
        <v>30</v>
      </c>
      <c r="B41" s="45" t="s">
        <v>347</v>
      </c>
      <c r="C41" s="45" t="s">
        <v>347</v>
      </c>
      <c r="D41" s="31"/>
      <c r="E41" s="32"/>
      <c r="F41" s="32"/>
      <c r="G41" s="31" t="s">
        <v>348</v>
      </c>
      <c r="H41" s="31" t="s">
        <v>346</v>
      </c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1"/>
      <c r="U41" s="33"/>
      <c r="V41" s="33"/>
      <c r="W41" s="33"/>
      <c r="X41" s="33"/>
      <c r="Y41" s="33"/>
      <c r="Z41" s="33"/>
      <c r="AA41" s="34"/>
      <c r="AB41" s="33"/>
      <c r="AC41" s="34"/>
      <c r="AD41" s="33"/>
      <c r="AE41" s="35"/>
      <c r="AF41" s="35"/>
      <c r="AG41" s="33"/>
      <c r="AH41" s="34"/>
      <c r="AI41" s="24"/>
      <c r="AJ41" s="16"/>
      <c r="AK41" s="16"/>
      <c r="AL41" s="16"/>
      <c r="AM41" s="37"/>
      <c r="AN41" s="16" t="s">
        <v>353</v>
      </c>
      <c r="AO41" s="16"/>
      <c r="AP41" s="16"/>
      <c r="AQ41" s="44"/>
      <c r="AR41" s="44"/>
      <c r="AS41" s="16"/>
      <c r="AT41" s="44" t="s">
        <v>352</v>
      </c>
    </row>
    <row r="42" spans="1:46" x14ac:dyDescent="0.3">
      <c r="A42" s="14">
        <f t="shared" si="0"/>
        <v>31</v>
      </c>
      <c r="B42" s="45"/>
      <c r="C42" s="32"/>
      <c r="D42" s="31"/>
      <c r="E42" s="32"/>
      <c r="F42" s="32"/>
      <c r="G42" s="31"/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1"/>
      <c r="U42" s="33"/>
      <c r="V42" s="33"/>
      <c r="W42" s="33"/>
      <c r="X42" s="33"/>
      <c r="Y42" s="33"/>
      <c r="Z42" s="33"/>
      <c r="AA42" s="34"/>
      <c r="AB42" s="33"/>
      <c r="AC42" s="34"/>
      <c r="AD42" s="33"/>
      <c r="AE42" s="35"/>
      <c r="AF42" s="35"/>
      <c r="AG42" s="33"/>
      <c r="AH42" s="34"/>
      <c r="AI42" s="24"/>
      <c r="AJ42" s="16"/>
      <c r="AK42" s="16"/>
      <c r="AL42" s="16"/>
      <c r="AM42" s="37"/>
      <c r="AN42" s="16"/>
      <c r="AO42" s="16"/>
      <c r="AP42" s="16"/>
      <c r="AQ42" s="44"/>
      <c r="AR42" s="44"/>
      <c r="AS42" s="16"/>
      <c r="AT42" s="44" t="s">
        <v>351</v>
      </c>
    </row>
    <row r="43" spans="1:46" x14ac:dyDescent="0.3">
      <c r="A43" s="14">
        <f t="shared" si="0"/>
        <v>32</v>
      </c>
      <c r="B43" s="47"/>
      <c r="C43" s="48"/>
      <c r="D43" s="49"/>
      <c r="E43" s="48"/>
      <c r="F43" s="48"/>
      <c r="G43" s="49"/>
      <c r="H43" s="49"/>
      <c r="I43" s="48" t="s">
        <v>47</v>
      </c>
      <c r="J43" s="48" t="s">
        <v>39</v>
      </c>
      <c r="K43" s="48" t="s">
        <v>180</v>
      </c>
      <c r="L43" s="48" t="s">
        <v>9</v>
      </c>
      <c r="M43" s="48" t="s">
        <v>9</v>
      </c>
      <c r="N43" s="48" t="s">
        <v>9</v>
      </c>
      <c r="O43" s="48" t="s">
        <v>181</v>
      </c>
      <c r="P43" s="48" t="s">
        <v>9</v>
      </c>
      <c r="Q43" s="48" t="s">
        <v>9</v>
      </c>
      <c r="R43" s="48" t="s">
        <v>9</v>
      </c>
      <c r="S43" s="48" t="s">
        <v>9</v>
      </c>
      <c r="T43" s="49" t="s">
        <v>9</v>
      </c>
      <c r="U43" s="33" t="s">
        <v>9</v>
      </c>
      <c r="V43" s="33" t="s">
        <v>182</v>
      </c>
      <c r="W43" s="33" t="s">
        <v>9</v>
      </c>
      <c r="X43" s="33" t="s">
        <v>9</v>
      </c>
      <c r="Y43" s="33" t="s">
        <v>183</v>
      </c>
      <c r="Z43" s="33" t="s">
        <v>51</v>
      </c>
      <c r="AA43" s="34">
        <v>46665</v>
      </c>
      <c r="AB43" s="33" t="s">
        <v>184</v>
      </c>
      <c r="AC43" s="34">
        <v>46496</v>
      </c>
      <c r="AD43" s="33" t="s">
        <v>9</v>
      </c>
      <c r="AE43" s="35"/>
      <c r="AF43" s="35"/>
      <c r="AG43" s="33" t="s">
        <v>185</v>
      </c>
      <c r="AH43" s="34">
        <v>46496</v>
      </c>
      <c r="AI43" s="24"/>
      <c r="AJ43" s="16"/>
      <c r="AK43" s="16"/>
      <c r="AL43" s="16"/>
      <c r="AM43" s="37"/>
      <c r="AN43" s="50"/>
      <c r="AO43" s="50"/>
      <c r="AP43" s="50"/>
      <c r="AQ43" s="50"/>
      <c r="AR43" s="50"/>
      <c r="AS43" s="50"/>
      <c r="AT43" s="55"/>
    </row>
    <row r="44" spans="1:46" x14ac:dyDescent="0.3">
      <c r="A44" s="4"/>
    </row>
    <row r="45" spans="1:46" x14ac:dyDescent="0.3">
      <c r="A45" s="4"/>
      <c r="AK45" s="21"/>
    </row>
  </sheetData>
  <sortState xmlns:xlrd2="http://schemas.microsoft.com/office/spreadsheetml/2017/richdata2" ref="A13:AM43">
    <sortCondition ref="E13:E43"/>
  </sortState>
  <mergeCells count="15">
    <mergeCell ref="W10:Y10"/>
    <mergeCell ref="Z10:AG10"/>
    <mergeCell ref="AH10:AI10"/>
    <mergeCell ref="A7:C7"/>
    <mergeCell ref="A8:C8"/>
    <mergeCell ref="C10:H10"/>
    <mergeCell ref="I10:O10"/>
    <mergeCell ref="P10:S10"/>
    <mergeCell ref="T10:V10"/>
    <mergeCell ref="A6:C6"/>
    <mergeCell ref="A1:C1"/>
    <mergeCell ref="A2:C2"/>
    <mergeCell ref="A3:C3"/>
    <mergeCell ref="A4:C4"/>
    <mergeCell ref="A5:C5"/>
  </mergeCells>
  <phoneticPr fontId="11" type="noConversion"/>
  <hyperlinks>
    <hyperlink ref="AK39" r:id="rId1" xr:uid="{AC81D6D6-E41F-4DAC-B1DF-DFA2EC84EE73}"/>
    <hyperlink ref="AK12" r:id="rId2" xr:uid="{737680A3-6E5F-4299-863F-9921EEB0D134}"/>
    <hyperlink ref="AK31" r:id="rId3" xr:uid="{00672FEB-9447-4287-9D2F-4CBFD660418E}"/>
    <hyperlink ref="AP14" r:id="rId4" xr:uid="{3C9F096F-D1AD-4555-BAA4-BF572CC9CB43}"/>
    <hyperlink ref="AN20" r:id="rId5" xr:uid="{AF975087-FFFE-4B62-B12E-554A1EF0B925}"/>
    <hyperlink ref="AN21" r:id="rId6" xr:uid="{17129588-6010-4F37-A2A9-DC292A527795}"/>
    <hyperlink ref="AN24" r:id="rId7" xr:uid="{BE3DB2B0-66EA-41A0-B00B-4FE2BA0DCB9B}"/>
    <hyperlink ref="AN25" r:id="rId8" xr:uid="{68AB722D-0B37-4C7A-96EA-CC86232FA8F4}"/>
    <hyperlink ref="AN26" r:id="rId9" xr:uid="{D0170521-2C59-45A0-9F6E-1F56B13E58DB}"/>
    <hyperlink ref="AN30" r:id="rId10" xr:uid="{EBA60BF9-0314-4DDF-B1A6-A51B2114C0C8}"/>
    <hyperlink ref="AN33" r:id="rId11" xr:uid="{EC7D860B-8F9D-4324-B1AA-1539ED1BA6B3}"/>
    <hyperlink ref="AN34" r:id="rId12" xr:uid="{4169D2F3-4AAA-4172-8FB0-78C885B5D2F0}"/>
    <hyperlink ref="AN35" r:id="rId13" xr:uid="{041834A2-E6F6-441D-8FBD-F0839F843084}"/>
    <hyperlink ref="AN38" r:id="rId14" xr:uid="{CECFF395-0E49-4805-BFF9-AFEA64B751E2}"/>
    <hyperlink ref="AN37" r:id="rId15" xr:uid="{A9A571C3-96BC-4DCE-842C-A89F1B92D798}"/>
    <hyperlink ref="AN36" r:id="rId16" xr:uid="{27FEFC0E-F572-4738-A5FC-1B2A6304EC84}"/>
    <hyperlink ref="AN23" r:id="rId17" xr:uid="{295C32B8-B8CC-4F61-926A-4B8C0E598F20}"/>
    <hyperlink ref="AR14" r:id="rId18" xr:uid="{B1236D43-F124-4E2B-92D3-698D71E9F33C}"/>
    <hyperlink ref="AR17" r:id="rId19" xr:uid="{980BD90D-B443-44AC-8D5E-1A7466A12951}"/>
    <hyperlink ref="AR38" r:id="rId20" xr:uid="{16CAB85F-FFAD-4766-945D-4CBF62DDE16B}"/>
    <hyperlink ref="AN14" r:id="rId21" xr:uid="{DFBDB1D5-9F6F-454A-AEA5-D0BDF1D077D3}"/>
    <hyperlink ref="AN15" r:id="rId22" xr:uid="{8452FF20-56DB-4FA5-9740-DF2EE904026A}"/>
    <hyperlink ref="AN17" r:id="rId23" xr:uid="{407F9497-5DDC-4D57-BCB8-832E7BF5A95F}"/>
    <hyperlink ref="AN18" r:id="rId24" xr:uid="{FB9ACDB7-87AC-4650-84AE-AD3290629B8B}"/>
    <hyperlink ref="AN19" r:id="rId25" xr:uid="{3327F59E-9980-4F37-827E-223513FB1D47}"/>
    <hyperlink ref="AQ12" r:id="rId26" xr:uid="{31F9CE6B-5C09-4110-9831-BDC6DF8FAEAC}"/>
    <hyperlink ref="AN40" r:id="rId27" xr:uid="{1E398BF3-47AE-402A-A5D8-BE43706607E7}"/>
  </hyperlinks>
  <pageMargins left="0.7" right="0.7" top="0.75" bottom="0.75" header="0.3" footer="0.3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Deptwise</vt:lpstr>
      <vt:lpstr>Employees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GUPTA</dc:creator>
  <cp:lastModifiedBy>PAWAN GUPTA</cp:lastModifiedBy>
  <dcterms:created xsi:type="dcterms:W3CDTF">2025-06-29T16:11:25Z</dcterms:created>
  <dcterms:modified xsi:type="dcterms:W3CDTF">2025-07-24T12:57:18Z</dcterms:modified>
</cp:coreProperties>
</file>