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kik\Desktop\IV Sem\DAA\All Codes(DAA) Sem 4\Excel Sheets\"/>
    </mc:Choice>
  </mc:AlternateContent>
  <xr:revisionPtr revIDLastSave="0" documentId="8_{0386E5C9-8BD3-4EEB-B06D-933D033E0890}" xr6:coauthVersionLast="47" xr6:coauthVersionMax="47" xr10:uidLastSave="{00000000-0000-0000-0000-000000000000}"/>
  <bookViews>
    <workbookView xWindow="11424" yWindow="0" windowWidth="11712" windowHeight="13056" xr2:uid="{50C519E9-CD23-4390-94BB-308A7EEC4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2" i="1"/>
  <c r="C4" i="1"/>
  <c r="C5" i="1"/>
  <c r="C6" i="1"/>
  <c r="C7" i="1"/>
  <c r="C8" i="1"/>
  <c r="C9" i="1"/>
  <c r="C10" i="1"/>
  <c r="C11" i="1"/>
  <c r="C12" i="1"/>
  <c r="C3" i="1"/>
  <c r="L3" i="1"/>
  <c r="L4" i="1"/>
  <c r="L5" i="1"/>
  <c r="L6" i="1"/>
  <c r="L7" i="1"/>
  <c r="L8" i="1"/>
  <c r="L9" i="1"/>
  <c r="L10" i="1"/>
  <c r="L11" i="1"/>
  <c r="L12" i="1"/>
  <c r="L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<sst xmlns="http://schemas.openxmlformats.org/spreadsheetml/2006/main" count="8" uniqueCount="8">
  <si>
    <t>n</t>
  </si>
  <si>
    <t>ln(n)</t>
  </si>
  <si>
    <t>2^lg(n)</t>
  </si>
  <si>
    <t>lg(n)</t>
  </si>
  <si>
    <t>2^n</t>
  </si>
  <si>
    <t>nlg(n)</t>
  </si>
  <si>
    <t>sqrt(lgn)</t>
  </si>
  <si>
    <t>lg(lg(n))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</si>
</sst>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2.3025850929940459</c:v>
                </c:pt>
                <c:pt idx="2">
                  <c:v>2.9957322735539909</c:v>
                </c:pt>
                <c:pt idx="3">
                  <c:v>3.4011973816621555</c:v>
                </c:pt>
                <c:pt idx="4">
                  <c:v>3.6888794541139363</c:v>
                </c:pt>
                <c:pt idx="5">
                  <c:v>3.912023005428146</c:v>
                </c:pt>
                <c:pt idx="6">
                  <c:v>4.0943445622221004</c:v>
                </c:pt>
                <c:pt idx="7">
                  <c:v>4.2484952420493594</c:v>
                </c:pt>
                <c:pt idx="8">
                  <c:v>4.3820266346738812</c:v>
                </c:pt>
                <c:pt idx="9">
                  <c:v>4.499809670330265</c:v>
                </c:pt>
                <c:pt idx="10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2-4DBB-A292-6B141E1D71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2^lg(n)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10.000000000000002</c:v>
                </c:pt>
                <c:pt idx="2">
                  <c:v>20.000000000000007</c:v>
                </c:pt>
                <c:pt idx="3">
                  <c:v>30.000000000000004</c:v>
                </c:pt>
                <c:pt idx="4">
                  <c:v>40</c:v>
                </c:pt>
                <c:pt idx="5">
                  <c:v>49.999999999999972</c:v>
                </c:pt>
                <c:pt idx="6">
                  <c:v>59.999999999999986</c:v>
                </c:pt>
                <c:pt idx="7">
                  <c:v>70.000000000000028</c:v>
                </c:pt>
                <c:pt idx="8">
                  <c:v>79.999999999999972</c:v>
                </c:pt>
                <c:pt idx="9">
                  <c:v>90</c:v>
                </c:pt>
                <c:pt idx="10">
                  <c:v>100.00000000000004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2-4DBB-A292-6B141E1D717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1125899906842624</c:v>
                </c:pt>
                <c:pt idx="6">
                  <c:v>1.152921504606847E+18</c:v>
                </c:pt>
                <c:pt idx="7">
                  <c:v>1.1805916207174113E+21</c:v>
                </c:pt>
                <c:pt idx="8">
                  <c:v>1.2089258196146292E+24</c:v>
                </c:pt>
                <c:pt idx="9">
                  <c:v>1.2379400392853803E+27</c:v>
                </c:pt>
                <c:pt idx="10">
                  <c:v>1.2676506002282294E+30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2-4DBB-A292-6B141E1D717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nlg(n)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33.219280948873624</c:v>
                </c:pt>
                <c:pt idx="2">
                  <c:v>86.438561897747249</c:v>
                </c:pt>
                <c:pt idx="3">
                  <c:v>147.20671786825557</c:v>
                </c:pt>
                <c:pt idx="4">
                  <c:v>212.8771237954945</c:v>
                </c:pt>
                <c:pt idx="5">
                  <c:v>282.1928094887362</c:v>
                </c:pt>
                <c:pt idx="6">
                  <c:v>354.41343573651113</c:v>
                </c:pt>
                <c:pt idx="7">
                  <c:v>429.04981118614774</c:v>
                </c:pt>
                <c:pt idx="8">
                  <c:v>505.75424759098894</c:v>
                </c:pt>
                <c:pt idx="9">
                  <c:v>584.26677866967077</c:v>
                </c:pt>
                <c:pt idx="10">
                  <c:v>664.38561897747252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2-4DBB-A292-6B141E1D717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sqrt(lgn)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1.8226157288049949</c:v>
                </c:pt>
                <c:pt idx="2">
                  <c:v>2.0789247448831243</c:v>
                </c:pt>
                <c:pt idx="3">
                  <c:v>2.2151502422202696</c:v>
                </c:pt>
                <c:pt idx="4">
                  <c:v>2.3069304486454207</c:v>
                </c:pt>
                <c:pt idx="5">
                  <c:v>2.3756801530876848</c:v>
                </c:pt>
                <c:pt idx="6">
                  <c:v>2.4304095530606604</c:v>
                </c:pt>
                <c:pt idx="7">
                  <c:v>2.4757388830296638</c:v>
                </c:pt>
                <c:pt idx="8">
                  <c:v>2.5143444662351579</c:v>
                </c:pt>
                <c:pt idx="9">
                  <c:v>2.5479115165817032</c:v>
                </c:pt>
                <c:pt idx="10">
                  <c:v>2.5775678826705466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2-4DBB-A292-6B141E1D717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lg(lg(n))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1.7320208456446193</c:v>
                </c:pt>
                <c:pt idx="2">
                  <c:v>2.1116750698808162</c:v>
                </c:pt>
                <c:pt idx="3">
                  <c:v>2.2948091053306152</c:v>
                </c:pt>
                <c:pt idx="4">
                  <c:v>2.4119490180921481</c:v>
                </c:pt>
                <c:pt idx="5">
                  <c:v>2.4966812273146739</c:v>
                </c:pt>
                <c:pt idx="6">
                  <c:v>2.5623988913520699</c:v>
                </c:pt>
                <c:pt idx="7">
                  <c:v>2.6157183221387066</c:v>
                </c:pt>
                <c:pt idx="8">
                  <c:v>2.6603646262358684</c:v>
                </c:pt>
                <c:pt idx="9">
                  <c:v>2.6986303536143805</c:v>
                </c:pt>
                <c:pt idx="10">
                  <c:v>2.7320208456446196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B2-4DBB-A292-6B141E1D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715712"/>
        <c:axId val="1607716128"/>
      </c:scatterChart>
      <c:valAx>
        <c:axId val="16077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16128"/>
        <c:crosses val="autoZero"/>
        <c:crossBetween val="midCat"/>
      </c:valAx>
      <c:valAx>
        <c:axId val="1607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1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13</xdr:row>
      <xdr:rowOff>129540</xdr:rowOff>
    </xdr:from>
    <xdr:to>
      <xdr:col>10</xdr:col>
      <xdr:colOff>83820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AA8DF-E9B6-4281-B67A-74F628174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3989-722D-4E02-97A7-E8146C73C8C6}">
  <dimension ref="A1:L12"/>
  <sheetViews>
    <sheetView tabSelected="1" workbookViewId="0">
      <selection sqref="A1:G1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L1" t="s">
        <v>3</v>
      </c>
    </row>
    <row r="2" spans="1:12" x14ac:dyDescent="0.3">
      <c r="A2">
        <v>0</v>
      </c>
      <c r="B2" t="e">
        <f>LN(A2)</f>
        <v>#NUM!</v>
      </c>
      <c r="C2" t="e">
        <f>POWER(2,L2)</f>
        <v>#NUM!</v>
      </c>
      <c r="D2">
        <f>POWER(2,A2)</f>
        <v>1</v>
      </c>
      <c r="E2" t="e">
        <f>PRODUCT(A2,L2)</f>
        <v>#NUM!</v>
      </c>
      <c r="F2" t="e">
        <f>SQRT(L2)</f>
        <v>#NUM!</v>
      </c>
      <c r="G2" t="e">
        <f>LOG(L2,2)</f>
        <v>#NUM!</v>
      </c>
      <c r="L2" t="e">
        <f>LOG(A2,2)</f>
        <v>#NUM!</v>
      </c>
    </row>
    <row r="3" spans="1:12" x14ac:dyDescent="0.3">
      <c r="A3">
        <v>10</v>
      </c>
      <c r="B3">
        <f t="shared" ref="B3:B12" si="0">LN(A3)</f>
        <v>2.3025850929940459</v>
      </c>
      <c r="C3">
        <f>POWER(2,L3)</f>
        <v>10.000000000000002</v>
      </c>
      <c r="D3">
        <f t="shared" ref="D3:D12" si="1">POWER(2,A3)</f>
        <v>1024</v>
      </c>
      <c r="E3">
        <f>PRODUCT(A3,L3)</f>
        <v>33.219280948873624</v>
      </c>
      <c r="F3">
        <f>SQRT(L3)</f>
        <v>1.8226157288049949</v>
      </c>
      <c r="G3">
        <f t="shared" ref="G3:G12" si="2">LOG(L3,2)</f>
        <v>1.7320208456446193</v>
      </c>
      <c r="L3">
        <f>LOG(A3,2)</f>
        <v>3.3219280948873626</v>
      </c>
    </row>
    <row r="4" spans="1:12" x14ac:dyDescent="0.3">
      <c r="A4">
        <v>20</v>
      </c>
      <c r="B4">
        <f t="shared" si="0"/>
        <v>2.9957322735539909</v>
      </c>
      <c r="C4">
        <f>POWER(2,L4)</f>
        <v>20.000000000000007</v>
      </c>
      <c r="D4">
        <f t="shared" si="1"/>
        <v>1048576</v>
      </c>
      <c r="E4">
        <f>PRODUCT(A4,L4)</f>
        <v>86.438561897747249</v>
      </c>
      <c r="F4">
        <f>SQRT(L4)</f>
        <v>2.0789247448831243</v>
      </c>
      <c r="G4">
        <f t="shared" si="2"/>
        <v>2.1116750698808162</v>
      </c>
      <c r="L4">
        <f>LOG(A4,2)</f>
        <v>4.3219280948873626</v>
      </c>
    </row>
    <row r="5" spans="1:12" x14ac:dyDescent="0.3">
      <c r="A5">
        <v>30</v>
      </c>
      <c r="B5">
        <f t="shared" si="0"/>
        <v>3.4011973816621555</v>
      </c>
      <c r="C5">
        <f>POWER(2,L5)</f>
        <v>30.000000000000004</v>
      </c>
      <c r="D5">
        <f t="shared" si="1"/>
        <v>1073741824</v>
      </c>
      <c r="E5">
        <f>PRODUCT(A5,L5)</f>
        <v>147.20671786825557</v>
      </c>
      <c r="F5">
        <f>SQRT(L5)</f>
        <v>2.2151502422202696</v>
      </c>
      <c r="G5">
        <f t="shared" si="2"/>
        <v>2.2948091053306152</v>
      </c>
      <c r="L5">
        <f>LOG(A5,2)</f>
        <v>4.9068905956085187</v>
      </c>
    </row>
    <row r="6" spans="1:12" x14ac:dyDescent="0.3">
      <c r="A6">
        <v>40</v>
      </c>
      <c r="B6">
        <f t="shared" si="0"/>
        <v>3.6888794541139363</v>
      </c>
      <c r="C6">
        <f>POWER(2,L6)</f>
        <v>40</v>
      </c>
      <c r="D6">
        <f t="shared" si="1"/>
        <v>1099511627776</v>
      </c>
      <c r="E6">
        <f>PRODUCT(A6,L6)</f>
        <v>212.8771237954945</v>
      </c>
      <c r="F6">
        <f>SQRT(L6)</f>
        <v>2.3069304486454207</v>
      </c>
      <c r="G6">
        <f t="shared" si="2"/>
        <v>2.4119490180921481</v>
      </c>
      <c r="L6">
        <f>LOG(A6,2)</f>
        <v>5.3219280948873626</v>
      </c>
    </row>
    <row r="7" spans="1:12" x14ac:dyDescent="0.3">
      <c r="A7">
        <v>50</v>
      </c>
      <c r="B7">
        <f t="shared" si="0"/>
        <v>3.912023005428146</v>
      </c>
      <c r="C7">
        <f>POWER(2,L7)</f>
        <v>49.999999999999972</v>
      </c>
      <c r="D7">
        <f t="shared" si="1"/>
        <v>1125899906842624</v>
      </c>
      <c r="E7">
        <f>PRODUCT(A7,L7)</f>
        <v>282.1928094887362</v>
      </c>
      <c r="F7">
        <f>SQRT(L7)</f>
        <v>2.3756801530876848</v>
      </c>
      <c r="G7">
        <f t="shared" si="2"/>
        <v>2.4966812273146739</v>
      </c>
      <c r="L7">
        <f>LOG(A7,2)</f>
        <v>5.6438561897747244</v>
      </c>
    </row>
    <row r="8" spans="1:12" x14ac:dyDescent="0.3">
      <c r="A8">
        <v>60</v>
      </c>
      <c r="B8">
        <f t="shared" si="0"/>
        <v>4.0943445622221004</v>
      </c>
      <c r="C8">
        <f>POWER(2,L8)</f>
        <v>59.999999999999986</v>
      </c>
      <c r="D8">
        <f t="shared" si="1"/>
        <v>1.152921504606847E+18</v>
      </c>
      <c r="E8">
        <f>PRODUCT(A8,L8)</f>
        <v>354.41343573651113</v>
      </c>
      <c r="F8">
        <f>SQRT(L8)</f>
        <v>2.4304095530606604</v>
      </c>
      <c r="G8">
        <f t="shared" si="2"/>
        <v>2.5623988913520699</v>
      </c>
      <c r="L8">
        <f>LOG(A8,2)</f>
        <v>5.9068905956085187</v>
      </c>
    </row>
    <row r="9" spans="1:12" x14ac:dyDescent="0.3">
      <c r="A9">
        <v>70</v>
      </c>
      <c r="B9">
        <f t="shared" si="0"/>
        <v>4.2484952420493594</v>
      </c>
      <c r="C9">
        <f>POWER(2,L9)</f>
        <v>70.000000000000028</v>
      </c>
      <c r="D9">
        <f t="shared" si="1"/>
        <v>1.1805916207174113E+21</v>
      </c>
      <c r="E9">
        <f>PRODUCT(A9,L9)</f>
        <v>429.04981118614774</v>
      </c>
      <c r="F9">
        <f>SQRT(L9)</f>
        <v>2.4757388830296638</v>
      </c>
      <c r="G9">
        <f t="shared" si="2"/>
        <v>2.6157183221387066</v>
      </c>
      <c r="L9">
        <f>LOG(A9,2)</f>
        <v>6.1292830169449672</v>
      </c>
    </row>
    <row r="10" spans="1:12" x14ac:dyDescent="0.3">
      <c r="A10">
        <v>80</v>
      </c>
      <c r="B10">
        <f t="shared" si="0"/>
        <v>4.3820266346738812</v>
      </c>
      <c r="C10">
        <f>POWER(2,L10)</f>
        <v>79.999999999999972</v>
      </c>
      <c r="D10">
        <f t="shared" si="1"/>
        <v>1.2089258196146292E+24</v>
      </c>
      <c r="E10">
        <f>PRODUCT(A10,L10)</f>
        <v>505.75424759098894</v>
      </c>
      <c r="F10">
        <f>SQRT(L10)</f>
        <v>2.5143444662351579</v>
      </c>
      <c r="G10">
        <f t="shared" si="2"/>
        <v>2.6603646262358684</v>
      </c>
      <c r="L10">
        <f>LOG(A10,2)</f>
        <v>6.3219280948873617</v>
      </c>
    </row>
    <row r="11" spans="1:12" x14ac:dyDescent="0.3">
      <c r="A11">
        <v>90</v>
      </c>
      <c r="B11">
        <f t="shared" si="0"/>
        <v>4.499809670330265</v>
      </c>
      <c r="C11">
        <f>POWER(2,L11)</f>
        <v>90</v>
      </c>
      <c r="D11">
        <f t="shared" si="1"/>
        <v>1.2379400392853803E+27</v>
      </c>
      <c r="E11">
        <f>PRODUCT(A11,L11)</f>
        <v>584.26677866967077</v>
      </c>
      <c r="F11">
        <f>SQRT(L11)</f>
        <v>2.5479115165817032</v>
      </c>
      <c r="G11">
        <f t="shared" si="2"/>
        <v>2.6986303536143805</v>
      </c>
      <c r="L11">
        <f>LOG(A11,2)</f>
        <v>6.4918530963296748</v>
      </c>
    </row>
    <row r="12" spans="1:12" x14ac:dyDescent="0.3">
      <c r="A12">
        <v>100</v>
      </c>
      <c r="B12">
        <f t="shared" si="0"/>
        <v>4.6051701859880918</v>
      </c>
      <c r="C12">
        <f>POWER(2,L12)</f>
        <v>100.00000000000004</v>
      </c>
      <c r="D12">
        <f t="shared" si="1"/>
        <v>1.2676506002282294E+30</v>
      </c>
      <c r="E12">
        <f>PRODUCT(A12,L12)</f>
        <v>664.38561897747252</v>
      </c>
      <c r="F12">
        <f>SQRT(L12)</f>
        <v>2.5775678826705466</v>
      </c>
      <c r="G12">
        <f t="shared" si="2"/>
        <v>2.7320208456446196</v>
      </c>
      <c r="L12">
        <f>LOG(A12,2)</f>
        <v>6.6438561897747253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dcterms:created xsi:type="dcterms:W3CDTF">2023-02-05T15:56:23Z</dcterms:created>
  <dcterms:modified xsi:type="dcterms:W3CDTF">2023-02-05T16:07:12Z</dcterms:modified>
</cp:coreProperties>
</file>