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3" i="1"/>
  <c r="I25" s="1"/>
  <c r="G47"/>
  <c r="G31" l="1"/>
  <c r="G34" l="1"/>
  <c r="C31" s="1"/>
  <c r="C34" l="1"/>
  <c r="C39"/>
  <c r="C47" s="1"/>
</calcChain>
</file>

<file path=xl/sharedStrings.xml><?xml version="1.0" encoding="utf-8"?>
<sst xmlns="http://schemas.openxmlformats.org/spreadsheetml/2006/main" count="65" uniqueCount="59">
  <si>
    <t>PAN                           :-</t>
  </si>
  <si>
    <t>Status :-</t>
  </si>
  <si>
    <t>A.Y.  :-</t>
  </si>
  <si>
    <t>Rs.</t>
  </si>
  <si>
    <r>
      <t>(1)</t>
    </r>
    <r>
      <rPr>
        <u/>
        <sz val="11"/>
        <color theme="1"/>
        <rFont val="Calibri"/>
        <family val="2"/>
        <scheme val="minor"/>
      </rPr>
      <t>By income from Business:-</t>
    </r>
  </si>
  <si>
    <r>
      <rPr>
        <u/>
        <sz val="11"/>
        <color theme="1"/>
        <rFont val="Calibri"/>
        <family val="2"/>
        <scheme val="minor"/>
      </rPr>
      <t>(2)By income from other sources               :-</t>
    </r>
    <r>
      <rPr>
        <sz val="11"/>
        <color theme="1"/>
        <rFont val="Calibri"/>
        <family val="2"/>
        <scheme val="minor"/>
      </rPr>
      <t xml:space="preserve">           </t>
    </r>
  </si>
  <si>
    <t>Tax Comes Rs.Nil</t>
  </si>
  <si>
    <t>Particulars</t>
  </si>
  <si>
    <t>To Withdrawal</t>
  </si>
  <si>
    <t>By Old Bal.b/f</t>
  </si>
  <si>
    <t>To balance c/f</t>
  </si>
  <si>
    <t>By Income</t>
  </si>
  <si>
    <t>Liabilities</t>
  </si>
  <si>
    <t>Assets</t>
  </si>
  <si>
    <t>CAPITAL A/C</t>
  </si>
  <si>
    <t>Balance b/f</t>
  </si>
  <si>
    <t>Furniture A/c</t>
  </si>
  <si>
    <t>Stock-in-trade</t>
  </si>
  <si>
    <t>Sundry Drs.</t>
  </si>
  <si>
    <t>Cash-in-hand</t>
  </si>
  <si>
    <t>Assessee/Counsel</t>
  </si>
  <si>
    <t>Sunil Kumar S/o Late Sh.Rajpal Singh</t>
  </si>
  <si>
    <t>23-Gaushala Market,New Mandi,M.Nagar</t>
  </si>
  <si>
    <t>15-07-1970</t>
  </si>
  <si>
    <t xml:space="preserve">Capital A/c of Sunil Kumar S/o Late Sh. Rajpal Singh,23-Gaushala Market,New Mandi,M.Nagar </t>
  </si>
  <si>
    <t>By income from Business and other sources only</t>
  </si>
  <si>
    <t>Balance sheet of Sunil Kumar S/o Late Sh. Rampal Singh,Prop.of M/s Ajay Sports,23-Gaushala</t>
  </si>
  <si>
    <t>SBI-PPF A/c</t>
  </si>
  <si>
    <t>Prop. of M/s Ajay Sports</t>
  </si>
  <si>
    <t>Computation of Total Income</t>
  </si>
  <si>
    <t>Statement of Income</t>
  </si>
  <si>
    <t>APIPK0101M-RANGE-II-WARD-2(4)</t>
  </si>
  <si>
    <t>Indl.</t>
  </si>
  <si>
    <t>Deductions claimed u/c VI-A- - LIC,PPF,HDFC - - - - -</t>
  </si>
  <si>
    <t>Amt.(Rs.)</t>
  </si>
  <si>
    <t>PNB-SB A/c</t>
  </si>
  <si>
    <t>Period                       :-</t>
  </si>
  <si>
    <t>Source of Income :-</t>
  </si>
  <si>
    <t>Date of Birth           :-</t>
  </si>
  <si>
    <t>Name &amp; Address  :-</t>
  </si>
  <si>
    <t>01-04-2015 to 31-03-2016</t>
  </si>
  <si>
    <t>2016-2017</t>
  </si>
  <si>
    <t>As on 31.03.2016 for A. Y. 2016-2017</t>
  </si>
  <si>
    <t>Market,New Mandi,M.Nagar as on 31.03.2016 for A.Y.2016-2017</t>
  </si>
  <si>
    <t>Bank A/C No.          :-</t>
  </si>
  <si>
    <t>333000100203913</t>
  </si>
  <si>
    <t>IFSCode :-</t>
  </si>
  <si>
    <t>PUNB0372000</t>
  </si>
  <si>
    <t>87092200023509</t>
  </si>
  <si>
    <t>SYNB0008709</t>
  </si>
  <si>
    <t>SYNDICATE-SB A/c</t>
  </si>
  <si>
    <t>PPF Intt.FY-15-16</t>
  </si>
  <si>
    <t>SB RECD. FROM LIC</t>
  </si>
  <si>
    <t xml:space="preserve">Turnover Rs. 995900=/- Profit U/S 44AD @ 25%  </t>
  </si>
  <si>
    <t>Un secured Loans :-</t>
  </si>
  <si>
    <t xml:space="preserve">HDFC BANK - - - - - - </t>
  </si>
  <si>
    <t>FDR- HDFC BANK</t>
  </si>
  <si>
    <t>(i)-Repairing work + SB &amp; FD Intt.  - - - - - -</t>
  </si>
  <si>
    <t>TDS Rs.1237=/- Refundable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</si>
</sst>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28" workbookViewId="0">
      <selection activeCell="G46" sqref="G46"/>
    </sheetView>
  </sheetViews>
  <sheetFormatPr defaultRowHeight="15"/>
  <cols>
    <col min="7" max="7" width="10.140625" bestFit="1" customWidth="1"/>
  </cols>
  <sheetData>
    <row r="1" spans="1:9" ht="14.25" customHeight="1">
      <c r="A1" s="28" t="s">
        <v>30</v>
      </c>
      <c r="B1" s="29"/>
      <c r="C1" s="29"/>
      <c r="D1" s="29"/>
      <c r="E1" s="29"/>
      <c r="F1" s="29"/>
      <c r="G1" s="29"/>
      <c r="H1" s="29"/>
      <c r="I1" s="29"/>
    </row>
    <row r="2" spans="1:9" hidden="1"/>
    <row r="3" spans="1:9">
      <c r="A3" s="24" t="s">
        <v>0</v>
      </c>
      <c r="B3" s="25"/>
      <c r="C3" s="25" t="s">
        <v>31</v>
      </c>
      <c r="D3" s="25"/>
      <c r="E3" s="25"/>
      <c r="F3" s="25"/>
    </row>
    <row r="5" spans="1:9">
      <c r="A5" s="24" t="s">
        <v>39</v>
      </c>
      <c r="B5" s="25"/>
      <c r="C5" s="25" t="s">
        <v>21</v>
      </c>
      <c r="D5" s="25"/>
      <c r="E5" s="25"/>
      <c r="F5" s="25"/>
    </row>
    <row r="6" spans="1:9">
      <c r="C6" s="25" t="s">
        <v>22</v>
      </c>
      <c r="D6" s="25"/>
      <c r="E6" s="25"/>
      <c r="F6" s="25"/>
      <c r="G6" s="25"/>
    </row>
    <row r="7" spans="1:9">
      <c r="C7" s="25" t="s">
        <v>28</v>
      </c>
      <c r="D7" s="25"/>
      <c r="E7" s="25"/>
      <c r="F7" s="25"/>
    </row>
    <row r="9" spans="1:9">
      <c r="A9" s="24" t="s">
        <v>38</v>
      </c>
      <c r="B9" s="25"/>
      <c r="C9" s="25" t="s">
        <v>23</v>
      </c>
      <c r="D9" s="25"/>
      <c r="F9" s="6" t="s">
        <v>1</v>
      </c>
      <c r="G9" s="16" t="s">
        <v>32</v>
      </c>
    </row>
    <row r="11" spans="1:9">
      <c r="A11" s="24" t="s">
        <v>37</v>
      </c>
      <c r="B11" s="25"/>
      <c r="C11" s="25" t="s">
        <v>25</v>
      </c>
      <c r="D11" s="25"/>
      <c r="E11" s="25"/>
      <c r="F11" s="25"/>
      <c r="G11" s="25"/>
    </row>
    <row r="12" spans="1:9">
      <c r="A12" s="21"/>
      <c r="B12" s="22"/>
      <c r="C12" s="22"/>
      <c r="D12" s="22"/>
      <c r="E12" s="22"/>
      <c r="F12" s="22"/>
      <c r="G12" s="22"/>
    </row>
    <row r="13" spans="1:9">
      <c r="A13" s="24" t="s">
        <v>36</v>
      </c>
      <c r="B13" s="24"/>
      <c r="C13" s="25" t="s">
        <v>40</v>
      </c>
      <c r="D13" s="25"/>
      <c r="E13" s="25"/>
      <c r="F13" s="23" t="s">
        <v>2</v>
      </c>
      <c r="G13" s="18" t="s">
        <v>41</v>
      </c>
    </row>
    <row r="14" spans="1:9" ht="9.75" customHeight="1">
      <c r="A14" s="21"/>
      <c r="B14" s="22"/>
      <c r="C14" s="22"/>
      <c r="D14" s="22"/>
      <c r="E14" s="22"/>
      <c r="F14" s="22"/>
      <c r="G14" s="22"/>
    </row>
    <row r="15" spans="1:9" ht="12.75" customHeight="1">
      <c r="A15" s="24" t="s">
        <v>44</v>
      </c>
      <c r="B15" s="25"/>
      <c r="C15" s="26" t="s">
        <v>45</v>
      </c>
      <c r="D15" s="26"/>
      <c r="E15" s="22"/>
      <c r="F15" s="21" t="s">
        <v>46</v>
      </c>
      <c r="G15" s="25" t="s">
        <v>47</v>
      </c>
      <c r="H15" s="25"/>
    </row>
    <row r="16" spans="1:9">
      <c r="A16" s="24" t="s">
        <v>44</v>
      </c>
      <c r="B16" s="25"/>
      <c r="C16" s="26" t="s">
        <v>48</v>
      </c>
      <c r="D16" s="26"/>
      <c r="E16" s="22"/>
      <c r="F16" s="21" t="s">
        <v>46</v>
      </c>
      <c r="G16" s="25" t="s">
        <v>49</v>
      </c>
      <c r="H16" s="25"/>
    </row>
    <row r="17" spans="1:9" ht="12.75" customHeight="1"/>
    <row r="18" spans="1:9" ht="16.5" customHeight="1">
      <c r="A18" s="28" t="s">
        <v>29</v>
      </c>
      <c r="B18" s="29"/>
      <c r="C18" s="29"/>
      <c r="D18" s="29"/>
      <c r="E18" s="29"/>
      <c r="F18" s="29"/>
      <c r="G18" s="29"/>
      <c r="H18" s="29"/>
      <c r="I18" s="29"/>
    </row>
    <row r="19" spans="1:9" ht="14.25" customHeight="1">
      <c r="I19" s="1" t="s">
        <v>3</v>
      </c>
    </row>
    <row r="20" spans="1:9">
      <c r="A20" s="25" t="s">
        <v>4</v>
      </c>
      <c r="B20" s="25"/>
      <c r="C20" s="25"/>
      <c r="D20" s="25" t="s">
        <v>53</v>
      </c>
      <c r="E20" s="25"/>
      <c r="F20" s="25"/>
      <c r="G20" s="25"/>
      <c r="H20" s="25"/>
      <c r="I20">
        <v>248975</v>
      </c>
    </row>
    <row r="22" spans="1:9">
      <c r="A22" s="25" t="s">
        <v>5</v>
      </c>
      <c r="B22" s="25"/>
      <c r="C22" s="25"/>
      <c r="D22" s="25"/>
      <c r="E22" s="25" t="s">
        <v>57</v>
      </c>
      <c r="F22" s="25"/>
      <c r="G22" s="25"/>
      <c r="H22" s="25"/>
      <c r="I22" s="8">
        <v>66690</v>
      </c>
    </row>
    <row r="23" spans="1:9">
      <c r="E23" s="29"/>
      <c r="F23" s="29"/>
      <c r="G23" s="29"/>
      <c r="I23" s="17">
        <f>SUM(I20:I22)</f>
        <v>315665</v>
      </c>
    </row>
    <row r="24" spans="1:9">
      <c r="D24" s="25" t="s">
        <v>33</v>
      </c>
      <c r="E24" s="25"/>
      <c r="F24" s="25"/>
      <c r="G24" s="25"/>
      <c r="H24" s="25"/>
      <c r="I24" s="8">
        <v>92082</v>
      </c>
    </row>
    <row r="25" spans="1:9">
      <c r="I25" s="19">
        <f>I23-I24</f>
        <v>223583</v>
      </c>
    </row>
    <row r="26" spans="1:9">
      <c r="A26" s="27" t="s">
        <v>58</v>
      </c>
      <c r="B26" s="27"/>
      <c r="C26" s="27"/>
      <c r="D26" s="29" t="s">
        <v>6</v>
      </c>
      <c r="E26" s="29"/>
    </row>
    <row r="27" spans="1:9">
      <c r="A27" s="24" t="s">
        <v>24</v>
      </c>
      <c r="B27" s="24"/>
      <c r="C27" s="24"/>
      <c r="D27" s="24"/>
      <c r="E27" s="24"/>
      <c r="F27" s="24"/>
      <c r="G27" s="24"/>
      <c r="H27" s="24"/>
      <c r="I27" s="24"/>
    </row>
    <row r="28" spans="1:9">
      <c r="A28" s="24" t="s">
        <v>42</v>
      </c>
      <c r="B28" s="24"/>
      <c r="C28" s="24"/>
      <c r="D28" s="24"/>
      <c r="E28" s="24"/>
    </row>
    <row r="29" spans="1:9">
      <c r="A29" s="24" t="s">
        <v>7</v>
      </c>
      <c r="B29" s="24"/>
      <c r="C29" s="20" t="s">
        <v>34</v>
      </c>
      <c r="D29" s="15"/>
      <c r="E29" s="24" t="s">
        <v>7</v>
      </c>
      <c r="F29" s="24"/>
      <c r="G29" s="20" t="s">
        <v>34</v>
      </c>
      <c r="H29" s="15"/>
    </row>
    <row r="30" spans="1:9">
      <c r="A30" s="25" t="s">
        <v>8</v>
      </c>
      <c r="B30" s="25"/>
      <c r="C30" s="9">
        <v>192000</v>
      </c>
      <c r="D30" s="9"/>
      <c r="E30" s="25" t="s">
        <v>9</v>
      </c>
      <c r="F30" s="25"/>
      <c r="G30" s="5">
        <v>543364</v>
      </c>
      <c r="H30" s="4"/>
    </row>
    <row r="31" spans="1:9">
      <c r="A31" s="25" t="s">
        <v>10</v>
      </c>
      <c r="B31" s="25"/>
      <c r="C31" s="5">
        <f>G34-C30</f>
        <v>630257</v>
      </c>
      <c r="D31" s="5"/>
      <c r="E31" t="s">
        <v>11</v>
      </c>
      <c r="F31" s="4"/>
      <c r="G31" s="14">
        <f>I25</f>
        <v>223583</v>
      </c>
      <c r="H31" s="6"/>
    </row>
    <row r="32" spans="1:9">
      <c r="E32" s="25" t="s">
        <v>51</v>
      </c>
      <c r="F32" s="25"/>
      <c r="G32">
        <v>22450</v>
      </c>
      <c r="H32" s="3"/>
    </row>
    <row r="33" spans="1:9">
      <c r="E33" s="25" t="s">
        <v>52</v>
      </c>
      <c r="F33" s="25"/>
      <c r="G33">
        <v>32860</v>
      </c>
      <c r="H33" s="3"/>
    </row>
    <row r="34" spans="1:9">
      <c r="C34" s="7">
        <f>SUM(C30:C33)</f>
        <v>822257</v>
      </c>
      <c r="D34" s="10"/>
      <c r="G34" s="7">
        <f>SUM(G30:G33)</f>
        <v>822257</v>
      </c>
      <c r="H34" s="11"/>
    </row>
    <row r="35" spans="1:9">
      <c r="A35" s="24" t="s">
        <v>26</v>
      </c>
      <c r="B35" s="24"/>
      <c r="C35" s="24"/>
      <c r="D35" s="24"/>
      <c r="E35" s="24"/>
      <c r="F35" s="24"/>
      <c r="G35" s="24"/>
      <c r="H35" s="24"/>
      <c r="I35" s="24"/>
    </row>
    <row r="36" spans="1:9">
      <c r="A36" s="24" t="s">
        <v>43</v>
      </c>
      <c r="B36" s="24"/>
      <c r="C36" s="24"/>
      <c r="D36" s="24"/>
      <c r="E36" s="24"/>
      <c r="F36" s="24"/>
      <c r="G36" s="24"/>
    </row>
    <row r="37" spans="1:9">
      <c r="A37" s="24" t="s">
        <v>12</v>
      </c>
      <c r="B37" s="24"/>
      <c r="C37" s="20" t="s">
        <v>34</v>
      </c>
      <c r="D37" s="15"/>
      <c r="E37" s="24" t="s">
        <v>13</v>
      </c>
      <c r="F37" s="24"/>
      <c r="G37" s="20" t="s">
        <v>34</v>
      </c>
      <c r="H37" s="15"/>
    </row>
    <row r="38" spans="1:9">
      <c r="A38" s="24" t="s">
        <v>14</v>
      </c>
      <c r="B38" s="24"/>
      <c r="C38" s="2"/>
      <c r="D38" s="2"/>
      <c r="E38" s="25" t="s">
        <v>16</v>
      </c>
      <c r="F38" s="25"/>
      <c r="G38" s="9">
        <v>40000</v>
      </c>
      <c r="H38" s="13"/>
    </row>
    <row r="39" spans="1:9">
      <c r="A39" s="25" t="s">
        <v>15</v>
      </c>
      <c r="B39" s="25"/>
      <c r="C39" s="5">
        <f>C31</f>
        <v>630257</v>
      </c>
      <c r="D39" s="4"/>
      <c r="E39" s="25" t="s">
        <v>17</v>
      </c>
      <c r="F39" s="25"/>
      <c r="G39" s="5">
        <v>45900</v>
      </c>
      <c r="H39" s="4"/>
    </row>
    <row r="40" spans="1:9">
      <c r="A40" s="24" t="s">
        <v>54</v>
      </c>
      <c r="B40" s="24"/>
      <c r="E40" s="25" t="s">
        <v>18</v>
      </c>
      <c r="F40" s="25"/>
      <c r="G40" s="9">
        <v>13500</v>
      </c>
    </row>
    <row r="41" spans="1:9">
      <c r="A41" s="27" t="s">
        <v>55</v>
      </c>
      <c r="B41" s="27"/>
      <c r="C41">
        <v>60356</v>
      </c>
      <c r="E41" s="25" t="s">
        <v>27</v>
      </c>
      <c r="F41" s="25"/>
      <c r="G41" s="9">
        <v>379746</v>
      </c>
      <c r="H41" s="12"/>
    </row>
    <row r="42" spans="1:9">
      <c r="E42" s="25" t="s">
        <v>35</v>
      </c>
      <c r="F42" s="25"/>
      <c r="G42" s="9">
        <v>3657</v>
      </c>
    </row>
    <row r="43" spans="1:9">
      <c r="E43" s="25" t="s">
        <v>50</v>
      </c>
      <c r="F43" s="25"/>
      <c r="G43" s="9">
        <v>3285</v>
      </c>
    </row>
    <row r="44" spans="1:9">
      <c r="E44" s="22" t="s">
        <v>56</v>
      </c>
      <c r="F44" s="22"/>
      <c r="G44" s="9">
        <v>120000</v>
      </c>
    </row>
    <row r="45" spans="1:9">
      <c r="D45" s="11"/>
      <c r="E45" s="25" t="s">
        <v>19</v>
      </c>
      <c r="F45" s="25"/>
      <c r="G45" s="9">
        <v>84525</v>
      </c>
      <c r="H45" s="11"/>
    </row>
    <row r="47" spans="1:9">
      <c r="C47" s="7">
        <f>SUM(C39:C46)</f>
        <v>690613</v>
      </c>
      <c r="G47" s="7">
        <f>SUM(G38:G46)</f>
        <v>690613</v>
      </c>
    </row>
    <row r="50" spans="5:6">
      <c r="E50" s="29" t="s">
        <v>20</v>
      </c>
      <c r="F50" s="29"/>
    </row>
  </sheetData>
  <mergeCells count="53">
    <mergeCell ref="A26:C26"/>
    <mergeCell ref="A39:B39"/>
    <mergeCell ref="E50:F50"/>
    <mergeCell ref="E40:F40"/>
    <mergeCell ref="E39:F39"/>
    <mergeCell ref="E41:F41"/>
    <mergeCell ref="E45:F45"/>
    <mergeCell ref="E42:F42"/>
    <mergeCell ref="A37:B37"/>
    <mergeCell ref="E37:F37"/>
    <mergeCell ref="A36:G36"/>
    <mergeCell ref="A38:B38"/>
    <mergeCell ref="E38:F38"/>
    <mergeCell ref="A30:B30"/>
    <mergeCell ref="E30:F30"/>
    <mergeCell ref="A31:B31"/>
    <mergeCell ref="E32:F32"/>
    <mergeCell ref="A35:I35"/>
    <mergeCell ref="A15:B15"/>
    <mergeCell ref="C15:D15"/>
    <mergeCell ref="G15:H15"/>
    <mergeCell ref="A18:I18"/>
    <mergeCell ref="A20:C20"/>
    <mergeCell ref="D20:H20"/>
    <mergeCell ref="A13:B13"/>
    <mergeCell ref="C13:E13"/>
    <mergeCell ref="A1:I1"/>
    <mergeCell ref="A3:B3"/>
    <mergeCell ref="C3:F3"/>
    <mergeCell ref="A5:B5"/>
    <mergeCell ref="C5:F5"/>
    <mergeCell ref="C6:G6"/>
    <mergeCell ref="C7:F7"/>
    <mergeCell ref="A9:B9"/>
    <mergeCell ref="C9:D9"/>
    <mergeCell ref="A11:B11"/>
    <mergeCell ref="C11:G11"/>
    <mergeCell ref="A16:B16"/>
    <mergeCell ref="C16:D16"/>
    <mergeCell ref="G16:H16"/>
    <mergeCell ref="E43:F43"/>
    <mergeCell ref="E33:F33"/>
    <mergeCell ref="A40:B40"/>
    <mergeCell ref="A41:B41"/>
    <mergeCell ref="A28:E28"/>
    <mergeCell ref="A22:D22"/>
    <mergeCell ref="E23:G23"/>
    <mergeCell ref="D26:E26"/>
    <mergeCell ref="A27:I27"/>
    <mergeCell ref="E22:H22"/>
    <mergeCell ref="D24:H24"/>
    <mergeCell ref="A29:B29"/>
    <mergeCell ref="E29:F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sss</cp:lastModifiedBy>
  <cp:lastPrinted>2017-03-11T09:06:36Z</cp:lastPrinted>
  <dcterms:created xsi:type="dcterms:W3CDTF">2013-08-18T16:32:46Z</dcterms:created>
  <dcterms:modified xsi:type="dcterms:W3CDTF">2017-03-11T09:07:46Z</dcterms:modified>
</cp:coreProperties>
</file>