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 activeTab="1"/>
  </bookViews>
  <sheets>
    <sheet name="SOI" sheetId="4" r:id="rId1"/>
    <sheet name="CAP BS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23" i="1"/>
  <c r="G8"/>
  <c r="C6" s="1"/>
  <c r="C15" s="1"/>
  <c r="I26" i="4"/>
  <c r="I28"/>
  <c r="C23" i="1" l="1"/>
  <c r="C7"/>
</calcChain>
</file>

<file path=xl/sharedStrings.xml><?xml version="1.0" encoding="utf-8"?>
<sst xmlns="http://schemas.openxmlformats.org/spreadsheetml/2006/main" count="69" uniqueCount="61">
  <si>
    <t>PAN                           :-</t>
  </si>
  <si>
    <t>Name &amp; Address     :-</t>
  </si>
  <si>
    <t>Status :-</t>
  </si>
  <si>
    <t>A.Y.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</si>
  <si>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</si>
  <si>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</si>
  <si>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</si>
  <si>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</si>
  <si>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</si>
  <si>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</si>
  <si>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</si>
  <si>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</si>
  <si>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</si>
  <si>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</si>
  <si>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Cash-in-hand</t>
  </si>
  <si>
    <t>Assessee/Counsel</t>
  </si>
  <si>
    <t xml:space="preserve">Ded. claimed u/c VI-A-u/s 80C - LIC Etc. </t>
  </si>
  <si>
    <t>Tax Comes Rs.Nil - TDS Rs.NIL (NON-REFUNDABLE)</t>
  </si>
  <si>
    <t>Date of Birth            :-</t>
  </si>
  <si>
    <t>Source of Income   :-</t>
  </si>
  <si>
    <t>Statement of Income</t>
  </si>
  <si>
    <t>(SENIOR CITIZEN)</t>
  </si>
  <si>
    <t>By income from Salary/Pension and other source only</t>
  </si>
  <si>
    <t>(1)By income from salary/Pension :- - - - - - - - - - - - - - - - - - - - - - - - - - - - - - - - - - - -</t>
  </si>
  <si>
    <r>
      <rPr>
        <u/>
        <sz val="11"/>
        <color theme="1"/>
        <rFont val="Calibri"/>
        <family val="2"/>
        <scheme val="minor"/>
      </rPr>
      <t>(2)By income from other sources          :-</t>
    </r>
    <r>
      <rPr>
        <sz val="11"/>
        <color theme="1"/>
        <rFont val="Calibri"/>
        <family val="2"/>
        <scheme val="minor"/>
      </rPr>
      <t xml:space="preserve">           </t>
    </r>
  </si>
  <si>
    <t>Indl.</t>
  </si>
  <si>
    <t>Computation of Total Income</t>
  </si>
  <si>
    <t>Amt.(Rs.)</t>
  </si>
  <si>
    <t>Period                        :-</t>
  </si>
  <si>
    <t>IFS Code:-</t>
  </si>
  <si>
    <t>SBIN0000685</t>
  </si>
  <si>
    <t xml:space="preserve">Cash at S/B-SBI </t>
  </si>
  <si>
    <t>BPDPD2037P-RANGE-II-WARD-2(4)/MZR</t>
  </si>
  <si>
    <t>Vimla Devi W/o Lt. Sh.Rajpal Singh</t>
  </si>
  <si>
    <t>D/o Lt.Sh.Phool Singh Mukhiya</t>
  </si>
  <si>
    <t>443-Adarsh Colony,New Mandi,M.Nagar</t>
  </si>
  <si>
    <t>01-07-1949</t>
  </si>
  <si>
    <t>01-04-2014 to 31-03-2015</t>
  </si>
  <si>
    <t>2015-2016</t>
  </si>
  <si>
    <t xml:space="preserve"> as on 31.03.2015 for A. Y. 2015-2016</t>
  </si>
  <si>
    <t>Capital A/c of  Smt.Vimla Devi W/o Lt.Sh.Rajpal Singh R/o 443-Adarsh Colony,New Mandi,Mzn</t>
  </si>
  <si>
    <t>Balance sheet of Smt.Vimla Devi W/o Lt. Sh.Rajpal Singh 443-Adarsh Colony,New Mandi,Mzn</t>
  </si>
  <si>
    <t xml:space="preserve"> as on 31.03.2015 for A.Y.2015-2016</t>
  </si>
  <si>
    <t>1.S/B A/c No.(SBI) :-</t>
  </si>
  <si>
    <t>2.S/B A/c No.(SBBJ):</t>
  </si>
  <si>
    <t>SBBJ0010012</t>
  </si>
  <si>
    <t>3.S/B A/c No.(PNB):</t>
  </si>
  <si>
    <t>3720000100073775</t>
  </si>
  <si>
    <t>PUNB0372000</t>
  </si>
  <si>
    <t>4.S/B A/c No.-P&amp;SB:</t>
  </si>
  <si>
    <t>07561000002885</t>
  </si>
  <si>
    <t>PSIB0000756</t>
  </si>
  <si>
    <t>(i)-SB Intt. of all banks Rs.10357=/-</t>
  </si>
  <si>
    <t xml:space="preserve">Deducted -u/s 80TTA S/B Intt.10000=/- = </t>
  </si>
  <si>
    <t>(i)-All banks FDR Intt. - - - - - - - - - - - - - -</t>
  </si>
  <si>
    <t>FD-PNB-DT.23-01-15</t>
  </si>
  <si>
    <t>FD-P&amp;SB-DT.29-12-14</t>
  </si>
  <si>
    <t>FD-SBBJ-DT.22-12-14</t>
  </si>
  <si>
    <t>Cash at S/B-SBBJ</t>
  </si>
  <si>
    <t>Cash at S/B-PNB</t>
  </si>
  <si>
    <t>Cash at S/B-P&amp;SB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</si>
</sst>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Border="1" applyAlignment="1">
      <alignment horizontal="left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/>
    <xf numFmtId="0" fontId="0" fillId="0" borderId="0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opLeftCell="A10" workbookViewId="0">
      <selection activeCell="G33" sqref="G33:H33"/>
    </sheetView>
  </sheetViews>
  <sheetFormatPr defaultRowHeight="15"/>
  <cols>
    <col min="1" max="2" width="9.140625" style="26"/>
    <col min="3" max="3" width="12" style="26" bestFit="1" customWidth="1"/>
    <col min="4" max="16384" width="9.140625" style="26"/>
  </cols>
  <sheetData>
    <row r="1" spans="1:9">
      <c r="A1" s="43" t="s">
        <v>20</v>
      </c>
      <c r="B1" s="40"/>
      <c r="C1" s="40"/>
      <c r="D1" s="40"/>
      <c r="E1" s="40"/>
      <c r="F1" s="40"/>
      <c r="G1" s="40"/>
      <c r="H1" s="40"/>
      <c r="I1" s="40"/>
    </row>
    <row r="3" spans="1:9">
      <c r="A3" s="41" t="s">
        <v>0</v>
      </c>
      <c r="B3" s="39"/>
      <c r="C3" s="39" t="s">
        <v>32</v>
      </c>
      <c r="D3" s="39"/>
      <c r="E3" s="39"/>
      <c r="F3" s="39"/>
    </row>
    <row r="4" spans="1:9">
      <c r="E4" s="39" t="s">
        <v>21</v>
      </c>
      <c r="F4" s="39"/>
    </row>
    <row r="5" spans="1:9">
      <c r="A5" s="41" t="s">
        <v>1</v>
      </c>
      <c r="B5" s="39"/>
      <c r="C5" s="39" t="s">
        <v>33</v>
      </c>
      <c r="D5" s="39"/>
      <c r="E5" s="39"/>
      <c r="F5" s="39"/>
      <c r="G5" s="39"/>
    </row>
    <row r="6" spans="1:9">
      <c r="C6" s="39" t="s">
        <v>34</v>
      </c>
      <c r="D6" s="39"/>
      <c r="E6" s="39"/>
      <c r="H6" s="24"/>
      <c r="I6" s="24"/>
    </row>
    <row r="7" spans="1:9">
      <c r="C7" s="39" t="s">
        <v>35</v>
      </c>
      <c r="D7" s="39"/>
      <c r="E7" s="39"/>
      <c r="F7" s="39"/>
      <c r="G7" s="39"/>
    </row>
    <row r="9" spans="1:9">
      <c r="A9" s="41" t="s">
        <v>18</v>
      </c>
      <c r="B9" s="39"/>
      <c r="C9" s="45" t="s">
        <v>36</v>
      </c>
      <c r="D9" s="45"/>
      <c r="F9" s="27" t="s">
        <v>2</v>
      </c>
      <c r="G9" s="24" t="s">
        <v>25</v>
      </c>
    </row>
    <row r="11" spans="1:9">
      <c r="A11" s="43" t="s">
        <v>19</v>
      </c>
      <c r="B11" s="40"/>
      <c r="C11" s="39" t="s">
        <v>22</v>
      </c>
      <c r="D11" s="39"/>
      <c r="E11" s="39"/>
      <c r="F11" s="39"/>
      <c r="G11" s="39"/>
      <c r="H11" s="39"/>
    </row>
    <row r="13" spans="1:9">
      <c r="A13" s="41" t="s">
        <v>28</v>
      </c>
      <c r="B13" s="41"/>
      <c r="C13" s="39" t="s">
        <v>37</v>
      </c>
      <c r="D13" s="39"/>
      <c r="E13" s="39"/>
      <c r="F13" s="17" t="s">
        <v>3</v>
      </c>
      <c r="G13" s="24" t="s">
        <v>38</v>
      </c>
      <c r="H13" s="1"/>
    </row>
    <row r="14" spans="1:9">
      <c r="A14" s="27"/>
      <c r="B14" s="27"/>
      <c r="C14" s="24"/>
      <c r="D14" s="24"/>
      <c r="E14" s="24"/>
      <c r="F14" s="20"/>
      <c r="G14" s="24"/>
      <c r="H14" s="1"/>
    </row>
    <row r="15" spans="1:9" s="30" customFormat="1">
      <c r="A15" s="41" t="s">
        <v>43</v>
      </c>
      <c r="B15" s="41"/>
      <c r="C15" s="29">
        <v>10880314497</v>
      </c>
      <c r="D15" s="29"/>
      <c r="E15" s="29"/>
      <c r="F15" s="31" t="s">
        <v>29</v>
      </c>
      <c r="G15" s="42" t="s">
        <v>30</v>
      </c>
      <c r="H15" s="42"/>
    </row>
    <row r="16" spans="1:9" s="30" customFormat="1">
      <c r="A16" s="41" t="s">
        <v>44</v>
      </c>
      <c r="B16" s="41"/>
      <c r="C16" s="29">
        <v>51036501053</v>
      </c>
      <c r="D16" s="29"/>
      <c r="E16" s="29"/>
      <c r="F16" s="31" t="s">
        <v>29</v>
      </c>
      <c r="G16" s="42" t="s">
        <v>45</v>
      </c>
      <c r="H16" s="42"/>
    </row>
    <row r="17" spans="1:9" s="30" customFormat="1">
      <c r="A17" s="41" t="s">
        <v>46</v>
      </c>
      <c r="B17" s="41"/>
      <c r="C17" s="45" t="s">
        <v>47</v>
      </c>
      <c r="D17" s="45"/>
      <c r="E17" s="29"/>
      <c r="F17" s="31" t="s">
        <v>29</v>
      </c>
      <c r="G17" s="42" t="s">
        <v>48</v>
      </c>
      <c r="H17" s="42"/>
    </row>
    <row r="18" spans="1:9">
      <c r="A18" s="41" t="s">
        <v>49</v>
      </c>
      <c r="B18" s="41"/>
      <c r="C18" s="45" t="s">
        <v>50</v>
      </c>
      <c r="D18" s="45"/>
      <c r="E18" s="29"/>
      <c r="F18" s="31" t="s">
        <v>29</v>
      </c>
      <c r="G18" s="42" t="s">
        <v>51</v>
      </c>
      <c r="H18" s="42"/>
    </row>
    <row r="20" spans="1:9">
      <c r="A20" s="43" t="s">
        <v>26</v>
      </c>
      <c r="B20" s="40"/>
      <c r="C20" s="40"/>
      <c r="D20" s="40"/>
      <c r="E20" s="40"/>
      <c r="F20" s="40"/>
      <c r="G20" s="40"/>
      <c r="H20" s="40"/>
      <c r="I20" s="40"/>
    </row>
    <row r="21" spans="1:9">
      <c r="I21" s="23" t="s">
        <v>4</v>
      </c>
    </row>
    <row r="22" spans="1:9">
      <c r="A22" s="44" t="s">
        <v>23</v>
      </c>
      <c r="B22" s="44"/>
      <c r="C22" s="44"/>
      <c r="D22" s="44"/>
      <c r="E22" s="44"/>
      <c r="F22" s="44"/>
      <c r="G22" s="44"/>
      <c r="H22" s="44"/>
      <c r="I22" s="3">
        <v>222468</v>
      </c>
    </row>
    <row r="23" spans="1:9">
      <c r="A23" s="39" t="s">
        <v>24</v>
      </c>
      <c r="B23" s="39"/>
      <c r="C23" s="39"/>
      <c r="D23" s="39"/>
      <c r="E23" s="39" t="s">
        <v>52</v>
      </c>
      <c r="F23" s="39"/>
      <c r="G23" s="39"/>
      <c r="H23" s="39"/>
      <c r="I23" s="6"/>
    </row>
    <row r="24" spans="1:9">
      <c r="E24" s="38" t="s">
        <v>53</v>
      </c>
      <c r="F24" s="38"/>
      <c r="G24" s="38"/>
      <c r="H24" s="38"/>
      <c r="I24" s="26">
        <v>357</v>
      </c>
    </row>
    <row r="25" spans="1:9">
      <c r="E25" s="39" t="s">
        <v>54</v>
      </c>
      <c r="F25" s="39"/>
      <c r="G25" s="39"/>
      <c r="H25" s="39"/>
      <c r="I25" s="26">
        <v>0</v>
      </c>
    </row>
    <row r="26" spans="1:9">
      <c r="I26" s="19">
        <f>SUM(I22:I25)</f>
        <v>222825</v>
      </c>
    </row>
    <row r="27" spans="1:9">
      <c r="D27" s="29"/>
      <c r="E27" s="40" t="s">
        <v>16</v>
      </c>
      <c r="F27" s="40"/>
      <c r="G27" s="40"/>
      <c r="H27" s="40"/>
      <c r="I27" s="18">
        <v>0</v>
      </c>
    </row>
    <row r="28" spans="1:9">
      <c r="H28" s="8"/>
      <c r="I28" s="13">
        <f>(I26-I27)</f>
        <v>222825</v>
      </c>
    </row>
    <row r="29" spans="1:9">
      <c r="A29" s="39" t="s">
        <v>17</v>
      </c>
      <c r="B29" s="39"/>
      <c r="C29" s="39"/>
      <c r="D29" s="39"/>
      <c r="E29" s="39"/>
      <c r="F29" s="39"/>
      <c r="H29" s="9"/>
    </row>
    <row r="31" spans="1:9">
      <c r="A31" s="27"/>
      <c r="B31" s="27"/>
      <c r="C31" s="27"/>
      <c r="D31" s="27"/>
      <c r="E31" s="27"/>
      <c r="F31" s="27"/>
      <c r="G31" s="27"/>
      <c r="H31" s="27"/>
      <c r="I31" s="27"/>
    </row>
    <row r="32" spans="1:9">
      <c r="A32" s="27"/>
      <c r="B32" s="27"/>
      <c r="C32" s="27"/>
      <c r="D32" s="27"/>
      <c r="E32" s="27"/>
      <c r="F32" s="27"/>
      <c r="G32" s="27"/>
      <c r="H32" s="27"/>
      <c r="I32" s="27"/>
    </row>
    <row r="33" spans="1:9">
      <c r="G33" s="38" t="s">
        <v>15</v>
      </c>
      <c r="H33" s="38"/>
    </row>
    <row r="34" spans="1:9">
      <c r="A34" s="27"/>
      <c r="B34" s="27"/>
      <c r="C34" s="27"/>
      <c r="D34" s="27"/>
      <c r="E34" s="27"/>
      <c r="F34" s="27"/>
      <c r="G34" s="27"/>
      <c r="H34" s="27"/>
    </row>
    <row r="35" spans="1:9">
      <c r="A35" s="24"/>
      <c r="B35" s="24"/>
      <c r="C35" s="3"/>
      <c r="E35" s="24"/>
      <c r="F35" s="24"/>
      <c r="G35" s="3"/>
    </row>
    <row r="36" spans="1:9">
      <c r="A36" s="24"/>
      <c r="B36" s="24"/>
      <c r="C36" s="3"/>
      <c r="D36" s="3"/>
      <c r="G36" s="3"/>
    </row>
    <row r="37" spans="1:9">
      <c r="A37" s="28"/>
      <c r="B37" s="28"/>
      <c r="C37" s="7"/>
      <c r="D37" s="7"/>
      <c r="E37" s="28"/>
      <c r="F37" s="28"/>
      <c r="G37" s="7"/>
      <c r="H37" s="28"/>
      <c r="I37" s="28"/>
    </row>
    <row r="38" spans="1:9">
      <c r="A38" s="28"/>
      <c r="B38" s="28"/>
      <c r="C38" s="28"/>
      <c r="D38" s="28"/>
      <c r="E38" s="20"/>
      <c r="F38" s="20"/>
      <c r="G38" s="28"/>
      <c r="H38" s="32"/>
      <c r="I38" s="28"/>
    </row>
    <row r="39" spans="1:9">
      <c r="A39" s="28"/>
      <c r="B39" s="28"/>
      <c r="C39" s="28"/>
      <c r="D39" s="7"/>
      <c r="E39" s="28"/>
      <c r="F39" s="28"/>
      <c r="G39" s="28"/>
      <c r="H39" s="7"/>
      <c r="I39" s="28"/>
    </row>
    <row r="40" spans="1:9">
      <c r="A40" s="28"/>
      <c r="B40" s="28"/>
      <c r="C40" s="28"/>
      <c r="D40" s="28"/>
      <c r="E40" s="28"/>
      <c r="F40" s="28"/>
      <c r="G40" s="28"/>
      <c r="H40" s="28"/>
      <c r="I40" s="28"/>
    </row>
    <row r="41" spans="1:9">
      <c r="A41" s="33"/>
      <c r="B41" s="33"/>
      <c r="C41" s="33"/>
      <c r="D41" s="33"/>
      <c r="E41" s="33"/>
      <c r="F41" s="33"/>
      <c r="G41" s="33"/>
      <c r="H41" s="33"/>
      <c r="I41" s="33"/>
    </row>
    <row r="42" spans="1:9">
      <c r="A42" s="33"/>
      <c r="B42" s="33"/>
      <c r="C42" s="33"/>
      <c r="D42" s="33"/>
      <c r="E42" s="33"/>
      <c r="F42" s="33"/>
      <c r="G42" s="28"/>
      <c r="H42" s="28"/>
      <c r="I42" s="28"/>
    </row>
    <row r="43" spans="1:9">
      <c r="A43" s="33"/>
      <c r="B43" s="33"/>
      <c r="C43" s="33"/>
      <c r="D43" s="33"/>
      <c r="E43" s="33"/>
      <c r="F43" s="33"/>
      <c r="G43" s="33"/>
      <c r="H43" s="33"/>
      <c r="I43" s="28"/>
    </row>
    <row r="44" spans="1:9">
      <c r="A44" s="33"/>
      <c r="B44" s="33"/>
      <c r="C44" s="34"/>
      <c r="D44" s="34"/>
      <c r="E44" s="20"/>
      <c r="F44" s="20"/>
      <c r="G44" s="35"/>
      <c r="H44" s="7"/>
      <c r="I44" s="28"/>
    </row>
    <row r="45" spans="1:9">
      <c r="A45" s="20"/>
      <c r="B45" s="20"/>
      <c r="C45" s="7"/>
      <c r="D45" s="7"/>
      <c r="E45" s="28"/>
      <c r="F45" s="37"/>
      <c r="G45" s="28"/>
      <c r="H45" s="7"/>
      <c r="I45" s="28"/>
    </row>
    <row r="46" spans="1:9">
      <c r="A46" s="28"/>
      <c r="B46" s="28"/>
      <c r="C46" s="28"/>
      <c r="D46" s="28"/>
      <c r="E46" s="20"/>
      <c r="F46" s="20"/>
      <c r="G46" s="36"/>
      <c r="H46" s="28"/>
      <c r="I46" s="28"/>
    </row>
    <row r="47" spans="1:9">
      <c r="A47" s="20"/>
      <c r="B47" s="20"/>
      <c r="C47" s="28"/>
      <c r="D47" s="28"/>
      <c r="E47" s="20"/>
      <c r="F47" s="20"/>
      <c r="G47" s="35"/>
      <c r="H47" s="28"/>
      <c r="I47" s="28"/>
    </row>
    <row r="48" spans="1:9">
      <c r="A48" s="20"/>
      <c r="B48" s="20"/>
      <c r="C48" s="28"/>
      <c r="D48" s="28"/>
      <c r="E48" s="20"/>
      <c r="F48" s="20"/>
      <c r="G48" s="28"/>
      <c r="H48" s="28"/>
      <c r="I48" s="28"/>
    </row>
    <row r="49" spans="1:8">
      <c r="A49" s="24"/>
      <c r="B49" s="24"/>
      <c r="D49" s="7"/>
      <c r="E49" s="24"/>
      <c r="F49" s="24"/>
      <c r="G49" s="11"/>
      <c r="H49" s="7"/>
    </row>
    <row r="50" spans="1:8">
      <c r="A50" s="16"/>
      <c r="B50" s="16"/>
      <c r="C50" s="7"/>
    </row>
    <row r="51" spans="1:8">
      <c r="A51" s="16"/>
      <c r="B51" s="16"/>
    </row>
    <row r="52" spans="1:8">
      <c r="A52" s="16"/>
      <c r="B52" s="16"/>
    </row>
    <row r="53" spans="1:8">
      <c r="A53" s="24"/>
      <c r="B53" s="24"/>
    </row>
    <row r="54" spans="1:8">
      <c r="H54" s="25"/>
    </row>
  </sheetData>
  <mergeCells count="33">
    <mergeCell ref="A1:I1"/>
    <mergeCell ref="A3:B3"/>
    <mergeCell ref="C3:F3"/>
    <mergeCell ref="E4:F4"/>
    <mergeCell ref="A5:B5"/>
    <mergeCell ref="C5:G5"/>
    <mergeCell ref="A22:H22"/>
    <mergeCell ref="C6:E6"/>
    <mergeCell ref="C7:G7"/>
    <mergeCell ref="A9:B9"/>
    <mergeCell ref="C9:D9"/>
    <mergeCell ref="A11:B11"/>
    <mergeCell ref="C11:H11"/>
    <mergeCell ref="A15:B15"/>
    <mergeCell ref="G15:H15"/>
    <mergeCell ref="A16:B16"/>
    <mergeCell ref="G16:H16"/>
    <mergeCell ref="A17:B17"/>
    <mergeCell ref="G17:H17"/>
    <mergeCell ref="C17:D17"/>
    <mergeCell ref="C18:D18"/>
    <mergeCell ref="A13:B13"/>
    <mergeCell ref="C13:E13"/>
    <mergeCell ref="A18:B18"/>
    <mergeCell ref="G18:H18"/>
    <mergeCell ref="A20:I20"/>
    <mergeCell ref="G33:H33"/>
    <mergeCell ref="A23:D23"/>
    <mergeCell ref="E23:H23"/>
    <mergeCell ref="E24:H24"/>
    <mergeCell ref="E27:H27"/>
    <mergeCell ref="A29:F29"/>
    <mergeCell ref="E25:H25"/>
  </mergeCells>
  <pageMargins left="0.7" right="0.7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7"/>
  <sheetViews>
    <sheetView tabSelected="1" workbookViewId="0">
      <selection activeCell="G6" sqref="G6"/>
    </sheetView>
  </sheetViews>
  <sheetFormatPr defaultRowHeight="15"/>
  <cols>
    <col min="3" max="3" width="12" bestFit="1" customWidth="1"/>
  </cols>
  <sheetData>
    <row r="2" spans="1:9">
      <c r="A2" s="41" t="s">
        <v>40</v>
      </c>
      <c r="B2" s="41"/>
      <c r="C2" s="41"/>
      <c r="D2" s="41"/>
      <c r="E2" s="41"/>
      <c r="F2" s="41"/>
      <c r="G2" s="41"/>
      <c r="H2" s="41"/>
      <c r="I2" s="41"/>
    </row>
    <row r="3" spans="1:9">
      <c r="A3" s="41" t="s">
        <v>39</v>
      </c>
      <c r="B3" s="41"/>
      <c r="C3" s="41"/>
      <c r="D3" s="41"/>
      <c r="E3" s="41"/>
      <c r="F3" s="41"/>
      <c r="G3" s="41"/>
      <c r="H3" s="41"/>
      <c r="I3" s="41"/>
    </row>
    <row r="4" spans="1:9">
      <c r="A4" s="41" t="s">
        <v>5</v>
      </c>
      <c r="B4" s="41"/>
      <c r="C4" s="23" t="s">
        <v>27</v>
      </c>
      <c r="D4" s="22"/>
      <c r="E4" s="41" t="s">
        <v>5</v>
      </c>
      <c r="F4" s="41"/>
      <c r="G4" s="23" t="s">
        <v>27</v>
      </c>
    </row>
    <row r="5" spans="1:9">
      <c r="A5" s="39" t="s">
        <v>6</v>
      </c>
      <c r="B5" s="39"/>
      <c r="C5" s="3">
        <v>6000</v>
      </c>
      <c r="E5" s="39" t="s">
        <v>7</v>
      </c>
      <c r="F5" s="39"/>
      <c r="G5" s="3">
        <v>139481</v>
      </c>
      <c r="H5" s="22"/>
    </row>
    <row r="6" spans="1:9">
      <c r="A6" s="39" t="s">
        <v>8</v>
      </c>
      <c r="B6" s="39"/>
      <c r="C6" s="3">
        <f>(G8-C5)</f>
        <v>366306</v>
      </c>
      <c r="D6" s="3"/>
      <c r="E6" t="s">
        <v>9</v>
      </c>
      <c r="G6">
        <v>232825</v>
      </c>
    </row>
    <row r="7" spans="1:9">
      <c r="C7" s="4">
        <f>SUM(C5:C6)</f>
        <v>372306</v>
      </c>
      <c r="D7" s="3"/>
      <c r="G7" s="3"/>
    </row>
    <row r="8" spans="1:9">
      <c r="E8" s="39"/>
      <c r="F8" s="39"/>
      <c r="G8" s="4">
        <f>SUM(G5:G7)</f>
        <v>372306</v>
      </c>
    </row>
    <row r="9" spans="1:9">
      <c r="D9" s="7"/>
      <c r="H9" s="2"/>
    </row>
    <row r="10" spans="1:9">
      <c r="H10" s="7"/>
    </row>
    <row r="11" spans="1:9">
      <c r="A11" s="41" t="s">
        <v>41</v>
      </c>
      <c r="B11" s="41"/>
      <c r="C11" s="41"/>
      <c r="D11" s="41"/>
      <c r="E11" s="41"/>
      <c r="F11" s="41"/>
      <c r="G11" s="41"/>
      <c r="H11" s="41"/>
      <c r="I11" s="41"/>
    </row>
    <row r="12" spans="1:9">
      <c r="A12" s="41" t="s">
        <v>42</v>
      </c>
      <c r="B12" s="41"/>
      <c r="C12" s="41"/>
      <c r="D12" s="41"/>
      <c r="E12" s="41"/>
      <c r="F12" s="41"/>
      <c r="G12" s="41"/>
      <c r="H12" s="41"/>
      <c r="I12" s="41"/>
    </row>
    <row r="13" spans="1:9">
      <c r="A13" s="41" t="s">
        <v>10</v>
      </c>
      <c r="B13" s="41"/>
      <c r="C13" s="23" t="s">
        <v>27</v>
      </c>
      <c r="D13" s="22"/>
      <c r="E13" s="41" t="s">
        <v>11</v>
      </c>
      <c r="F13" s="41"/>
      <c r="G13" s="23" t="s">
        <v>27</v>
      </c>
    </row>
    <row r="14" spans="1:9">
      <c r="A14" s="41" t="s">
        <v>12</v>
      </c>
      <c r="B14" s="41"/>
      <c r="D14" s="1"/>
      <c r="E14" s="39" t="s">
        <v>55</v>
      </c>
      <c r="F14" s="39"/>
      <c r="G14">
        <v>70000</v>
      </c>
      <c r="H14" s="22"/>
    </row>
    <row r="15" spans="1:9">
      <c r="A15" s="39" t="s">
        <v>13</v>
      </c>
      <c r="B15" s="39"/>
      <c r="C15" s="3">
        <f>C6</f>
        <v>366306</v>
      </c>
      <c r="D15" s="3"/>
      <c r="E15" s="46" t="s">
        <v>56</v>
      </c>
      <c r="F15" s="46"/>
      <c r="G15" s="6">
        <v>70000</v>
      </c>
      <c r="H15" s="3"/>
    </row>
    <row r="16" spans="1:9">
      <c r="E16" s="46" t="s">
        <v>57</v>
      </c>
      <c r="F16" s="46"/>
      <c r="G16" s="6">
        <v>80000</v>
      </c>
      <c r="H16" s="3"/>
    </row>
    <row r="17" spans="1:8">
      <c r="A17" s="21"/>
      <c r="B17" s="21"/>
      <c r="C17" s="14"/>
      <c r="E17" s="39" t="s">
        <v>31</v>
      </c>
      <c r="F17" s="39"/>
      <c r="G17" s="30">
        <v>86718</v>
      </c>
    </row>
    <row r="18" spans="1:8">
      <c r="A18" s="20"/>
      <c r="B18" s="20"/>
      <c r="E18" s="39" t="s">
        <v>58</v>
      </c>
      <c r="F18" s="39"/>
      <c r="G18" s="30">
        <v>51118</v>
      </c>
    </row>
    <row r="19" spans="1:8">
      <c r="A19" s="20"/>
      <c r="B19" s="20"/>
      <c r="D19" s="7"/>
      <c r="E19" s="39" t="s">
        <v>59</v>
      </c>
      <c r="F19" s="39"/>
      <c r="G19" s="30">
        <v>3900</v>
      </c>
    </row>
    <row r="20" spans="1:8">
      <c r="A20" s="15"/>
      <c r="B20" s="15"/>
      <c r="C20" s="7"/>
      <c r="E20" s="39" t="s">
        <v>60</v>
      </c>
      <c r="F20" s="39"/>
      <c r="G20">
        <v>3770</v>
      </c>
      <c r="H20" s="7"/>
    </row>
    <row r="21" spans="1:8">
      <c r="A21" s="16"/>
      <c r="B21" s="16"/>
      <c r="E21" s="39" t="s">
        <v>14</v>
      </c>
      <c r="F21" s="39"/>
      <c r="G21" s="11">
        <v>800</v>
      </c>
    </row>
    <row r="22" spans="1:8">
      <c r="A22" s="16"/>
      <c r="B22" s="16"/>
      <c r="H22" s="10"/>
    </row>
    <row r="23" spans="1:8">
      <c r="A23" s="16"/>
      <c r="B23" s="16"/>
      <c r="C23" s="12">
        <f>SUM(C15:C17)</f>
        <v>366306</v>
      </c>
      <c r="G23" s="12">
        <f>SUM(G14:G22)</f>
        <v>366306</v>
      </c>
      <c r="H23" s="10"/>
    </row>
    <row r="24" spans="1:8">
      <c r="A24" s="15"/>
      <c r="B24" s="15"/>
      <c r="H24" s="10"/>
    </row>
    <row r="25" spans="1:8">
      <c r="H25" s="5"/>
    </row>
    <row r="26" spans="1:8">
      <c r="H26" s="10"/>
    </row>
    <row r="27" spans="1:8">
      <c r="E27" s="38" t="s">
        <v>15</v>
      </c>
      <c r="F27" s="38"/>
      <c r="H27" s="10"/>
    </row>
  </sheetData>
  <mergeCells count="23">
    <mergeCell ref="E8:F8"/>
    <mergeCell ref="A2:I2"/>
    <mergeCell ref="A3:I3"/>
    <mergeCell ref="A11:I11"/>
    <mergeCell ref="A12:I12"/>
    <mergeCell ref="A4:B4"/>
    <mergeCell ref="E4:F4"/>
    <mergeCell ref="A5:B5"/>
    <mergeCell ref="E5:F5"/>
    <mergeCell ref="A6:B6"/>
    <mergeCell ref="E27:F27"/>
    <mergeCell ref="E20:F20"/>
    <mergeCell ref="A13:B13"/>
    <mergeCell ref="E13:F13"/>
    <mergeCell ref="E21:F21"/>
    <mergeCell ref="A14:B14"/>
    <mergeCell ref="E14:F14"/>
    <mergeCell ref="A15:B15"/>
    <mergeCell ref="E15:F15"/>
    <mergeCell ref="E16:F16"/>
    <mergeCell ref="E17:F17"/>
    <mergeCell ref="E18:F18"/>
    <mergeCell ref="E19:F19"/>
  </mergeCells>
  <pageMargins left="0.7" right="0.7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</vt:lpstr>
      <vt:lpstr>CAP BS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2016-12-18T08:01:05Z</cp:lastPrinted>
  <dcterms:created xsi:type="dcterms:W3CDTF">2013-08-18T16:32:46Z</dcterms:created>
  <dcterms:modified xsi:type="dcterms:W3CDTF">2016-12-18T08:25:12Z</dcterms:modified>
</cp:coreProperties>
</file>