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OI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1" i="4"/>
  <c r="I25"/>
  <c r="I27" s="1"/>
  <c r="G34" s="1"/>
  <c r="G35" s="1"/>
  <c r="C34" s="1"/>
  <c r="C39" l="1"/>
  <c r="C51" s="1"/>
  <c r="C35"/>
</calcChain>
</file>

<file path=xl/sharedStrings.xml><?xml version="1.0" encoding="utf-8"?>
<sst xmlns="http://schemas.openxmlformats.org/spreadsheetml/2006/main" count="77" uniqueCount="70">
  <si>
    <t>PAN                           :-</t>
  </si>
  <si>
    <t>Name &amp; Address     :-</t>
  </si>
  <si>
    <t>Status :-</t>
  </si>
  <si>
    <t>A.Y.  :-</t>
  </si>
  <si>
    <t>Rs.</t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</si>
  <si>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</si>
  <si>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</si>
  <si>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</si>
  <si>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</si>
  <si>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</si>
  <si>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</si>
  <si>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</si>
  <si>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</si>
  <si>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</si>
  <si>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Cash-in-hand</t>
  </si>
  <si>
    <t>Assessee/Counsel</t>
  </si>
  <si>
    <t xml:space="preserve">Ded. claimed u/c VI-A-u/s 80C - LIC Etc. </t>
  </si>
  <si>
    <t>Date of Birth            :-</t>
  </si>
  <si>
    <t>Source of Income   :-</t>
  </si>
  <si>
    <t>Statement of Income</t>
  </si>
  <si>
    <t>(SENIOR CITIZEN)</t>
  </si>
  <si>
    <t>By income from Salary/Pension and other source only</t>
  </si>
  <si>
    <t>Indl.</t>
  </si>
  <si>
    <t>Computation of Total Income</t>
  </si>
  <si>
    <t>Amt.(Rs.)</t>
  </si>
  <si>
    <t>Period                        :-</t>
  </si>
  <si>
    <t>IFS Code:-</t>
  </si>
  <si>
    <t>SBIN0000685</t>
  </si>
  <si>
    <t xml:space="preserve">Cash at S/B-SBI </t>
  </si>
  <si>
    <t>BPDPD2037P-RANGE-II-WARD-2(4)/MZR</t>
  </si>
  <si>
    <t>Vimla Devi W/o Lt. Sh.Rajpal Singh</t>
  </si>
  <si>
    <t>D/o Lt.Sh.Phool Singh Mukhiya</t>
  </si>
  <si>
    <t>443-Adarsh Colony,New Mandi,M.Nagar</t>
  </si>
  <si>
    <t>01-07-1949</t>
  </si>
  <si>
    <t>Capital A/c of  Smt.Vimla Devi W/o Lt.Sh.Rajpal Singh R/o 443-Adarsh Colony,New Mandi,Mzn</t>
  </si>
  <si>
    <t>1.S/B A/c No.(SBI) :-</t>
  </si>
  <si>
    <t>2.S/B A/c No.(SBBJ):</t>
  </si>
  <si>
    <t>SBBJ0010012</t>
  </si>
  <si>
    <t>3.S/B A/c No.(PNB):</t>
  </si>
  <si>
    <t>3720000100073775</t>
  </si>
  <si>
    <t>PUNB0372000</t>
  </si>
  <si>
    <t>4.S/B A/c No.-P&amp;SB:</t>
  </si>
  <si>
    <t>07561000002885</t>
  </si>
  <si>
    <t>PSIB0000756</t>
  </si>
  <si>
    <t xml:space="preserve">Deducted -u/s 80TTA S/B Intt.10000=/- = </t>
  </si>
  <si>
    <t>(i)-All banks FDR Intt. - - - - - - - - - - - - - -</t>
  </si>
  <si>
    <t>Cash at S/B-SBBJ</t>
  </si>
  <si>
    <t>Cash at S/B-PNB</t>
  </si>
  <si>
    <t>Cash at S/B-P&amp;SB</t>
  </si>
  <si>
    <t>01-04-2016 to 31-03-2017</t>
  </si>
  <si>
    <t>2017-2018</t>
  </si>
  <si>
    <t xml:space="preserve"> as on 31.03.2017 for A. Y. 2017-2018</t>
  </si>
  <si>
    <t>Balance Sheet as on 31.03.2017 for A. Y. 2017-2018</t>
  </si>
  <si>
    <t>FD-P&amp;SB-DT.29-12-16</t>
  </si>
  <si>
    <t>FD-Sbi-Dt-26-10-2016</t>
  </si>
  <si>
    <t>FD-Sbi-DT.30-03-2017</t>
  </si>
  <si>
    <t>FD-PNB-DT.23-01-17</t>
  </si>
  <si>
    <t>FD-SBBJ-DT.22-12-16</t>
  </si>
  <si>
    <t>Tax Comes Rs.Nil - TDS Rs.1101=/- (REFUNDABLE)</t>
  </si>
  <si>
    <t>IT TDS FY 16-17</t>
  </si>
  <si>
    <t>5. Aadhaar NO.         :</t>
  </si>
  <si>
    <t>Mob. NO.</t>
  </si>
  <si>
    <t xml:space="preserve"> </t>
  </si>
  <si>
    <t>(i)-SB Intt. of all banks Rs.12406=/-</t>
  </si>
  <si>
    <t>Mr. Sunil Kumar</t>
  </si>
  <si>
    <t>LIC J.Akshay- VI</t>
  </si>
  <si>
    <t>3302-1291-7297</t>
  </si>
  <si>
    <t xml:space="preserve">(1)Salary/Pension Income                                :- </t>
  </si>
  <si>
    <t>(2)By income from other sources                  :-</t>
  </si>
  <si>
    <t>,- - - - - - - - - - - - - - - - - - - - - - - - - - - 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</si>
</sst>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2" fillId="0" borderId="0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5"/>
  <sheetViews>
    <sheetView tabSelected="1" topLeftCell="A16" workbookViewId="0">
      <selection activeCell="I21" sqref="I21"/>
    </sheetView>
  </sheetViews>
  <sheetFormatPr defaultRowHeight="15"/>
  <cols>
    <col min="1" max="2" width="9.140625" style="18"/>
    <col min="3" max="3" width="12" style="18" bestFit="1" customWidth="1"/>
    <col min="4" max="6" width="9.140625" style="18"/>
    <col min="7" max="7" width="11" style="18" bestFit="1" customWidth="1"/>
    <col min="8" max="16384" width="9.140625" style="18"/>
  </cols>
  <sheetData>
    <row r="1" spans="1:9">
      <c r="A1" s="35" t="s">
        <v>19</v>
      </c>
      <c r="B1" s="36"/>
      <c r="C1" s="36"/>
      <c r="D1" s="36"/>
      <c r="E1" s="36"/>
      <c r="F1" s="36"/>
      <c r="G1" s="36"/>
      <c r="H1" s="36"/>
      <c r="I1" s="36"/>
    </row>
    <row r="2" spans="1:9">
      <c r="A2" s="34" t="s">
        <v>0</v>
      </c>
      <c r="B2" s="31"/>
      <c r="C2" s="31" t="s">
        <v>29</v>
      </c>
      <c r="D2" s="31"/>
      <c r="E2" s="31"/>
      <c r="F2" s="31"/>
    </row>
    <row r="3" spans="1:9">
      <c r="E3" s="31" t="s">
        <v>20</v>
      </c>
      <c r="F3" s="31"/>
    </row>
    <row r="4" spans="1:9">
      <c r="A4" s="34" t="s">
        <v>1</v>
      </c>
      <c r="B4" s="31"/>
      <c r="C4" s="31" t="s">
        <v>30</v>
      </c>
      <c r="D4" s="31"/>
      <c r="E4" s="31"/>
      <c r="F4" s="31"/>
      <c r="G4" s="31"/>
    </row>
    <row r="5" spans="1:9">
      <c r="C5" s="31" t="s">
        <v>31</v>
      </c>
      <c r="D5" s="31"/>
      <c r="E5" s="31"/>
      <c r="H5" s="17"/>
      <c r="I5" s="17"/>
    </row>
    <row r="6" spans="1:9">
      <c r="C6" s="31" t="s">
        <v>32</v>
      </c>
      <c r="D6" s="31"/>
      <c r="E6" s="31"/>
      <c r="F6" s="31"/>
      <c r="G6" s="31"/>
    </row>
    <row r="8" spans="1:9">
      <c r="A8" s="34" t="s">
        <v>17</v>
      </c>
      <c r="B8" s="31"/>
      <c r="C8" s="38" t="s">
        <v>33</v>
      </c>
      <c r="D8" s="38"/>
      <c r="F8" s="19" t="s">
        <v>2</v>
      </c>
      <c r="G8" s="17" t="s">
        <v>22</v>
      </c>
    </row>
    <row r="10" spans="1:9">
      <c r="A10" s="35" t="s">
        <v>18</v>
      </c>
      <c r="B10" s="36"/>
      <c r="C10" s="31" t="s">
        <v>21</v>
      </c>
      <c r="D10" s="31"/>
      <c r="E10" s="31"/>
      <c r="F10" s="31"/>
      <c r="G10" s="31"/>
      <c r="H10" s="31"/>
    </row>
    <row r="12" spans="1:9">
      <c r="A12" s="34" t="s">
        <v>25</v>
      </c>
      <c r="B12" s="34"/>
      <c r="C12" s="31" t="s">
        <v>49</v>
      </c>
      <c r="D12" s="31"/>
      <c r="E12" s="31"/>
      <c r="F12" s="12" t="s">
        <v>3</v>
      </c>
      <c r="G12" s="24" t="s">
        <v>50</v>
      </c>
      <c r="H12" s="1"/>
    </row>
    <row r="13" spans="1:9">
      <c r="A13" s="19"/>
      <c r="B13" s="19"/>
      <c r="C13" s="17"/>
      <c r="D13" s="17"/>
      <c r="E13" s="17"/>
      <c r="F13" s="15"/>
      <c r="G13" s="17"/>
      <c r="H13" s="1"/>
    </row>
    <row r="14" spans="1:9" s="21" customFormat="1">
      <c r="A14" s="34" t="s">
        <v>35</v>
      </c>
      <c r="B14" s="34"/>
      <c r="C14" s="23">
        <v>10880314497</v>
      </c>
      <c r="D14" s="20"/>
      <c r="E14" s="20"/>
      <c r="F14" s="22" t="s">
        <v>26</v>
      </c>
      <c r="G14" s="39" t="s">
        <v>27</v>
      </c>
      <c r="H14" s="39"/>
    </row>
    <row r="15" spans="1:9" s="21" customFormat="1">
      <c r="A15" s="34" t="s">
        <v>36</v>
      </c>
      <c r="B15" s="34"/>
      <c r="C15" s="23">
        <v>51036501053</v>
      </c>
      <c r="D15" s="20"/>
      <c r="E15" s="20"/>
      <c r="F15" s="22" t="s">
        <v>26</v>
      </c>
      <c r="G15" s="39" t="s">
        <v>37</v>
      </c>
      <c r="H15" s="39"/>
    </row>
    <row r="16" spans="1:9" s="21" customFormat="1">
      <c r="A16" s="34" t="s">
        <v>38</v>
      </c>
      <c r="B16" s="34"/>
      <c r="C16" s="38" t="s">
        <v>39</v>
      </c>
      <c r="D16" s="38"/>
      <c r="E16" s="20"/>
      <c r="F16" s="22" t="s">
        <v>26</v>
      </c>
      <c r="G16" s="39" t="s">
        <v>40</v>
      </c>
      <c r="H16" s="39"/>
    </row>
    <row r="17" spans="1:12">
      <c r="A17" s="34" t="s">
        <v>41</v>
      </c>
      <c r="B17" s="34"/>
      <c r="C17" s="38" t="s">
        <v>42</v>
      </c>
      <c r="D17" s="38"/>
      <c r="E17" s="20"/>
      <c r="F17" s="22" t="s">
        <v>26</v>
      </c>
      <c r="G17" s="39" t="s">
        <v>43</v>
      </c>
      <c r="H17" s="39"/>
    </row>
    <row r="18" spans="1:12">
      <c r="A18" s="34" t="s">
        <v>60</v>
      </c>
      <c r="B18" s="34"/>
      <c r="C18" s="30" t="s">
        <v>66</v>
      </c>
      <c r="F18" s="40" t="s">
        <v>61</v>
      </c>
      <c r="G18" s="18">
        <v>9219865472</v>
      </c>
    </row>
    <row r="19" spans="1:12">
      <c r="A19" s="35" t="s">
        <v>23</v>
      </c>
      <c r="B19" s="36"/>
      <c r="C19" s="36"/>
      <c r="D19" s="36"/>
      <c r="E19" s="36"/>
      <c r="F19" s="36"/>
      <c r="G19" s="36"/>
      <c r="H19" s="36"/>
      <c r="I19" s="36"/>
    </row>
    <row r="20" spans="1:12">
      <c r="I20" s="16" t="s">
        <v>4</v>
      </c>
    </row>
    <row r="21" spans="1:12">
      <c r="A21" s="42" t="s">
        <v>67</v>
      </c>
      <c r="B21" s="42"/>
      <c r="C21" s="42"/>
      <c r="D21" s="42"/>
      <c r="E21" s="37" t="s">
        <v>69</v>
      </c>
      <c r="F21" s="42"/>
      <c r="G21" s="42"/>
      <c r="H21" s="42"/>
      <c r="I21" s="2">
        <v>243675</v>
      </c>
      <c r="J21" s="30"/>
    </row>
    <row r="22" spans="1:12">
      <c r="A22" s="34" t="s">
        <v>68</v>
      </c>
      <c r="B22" s="31"/>
      <c r="C22" s="31"/>
      <c r="D22" s="31"/>
      <c r="E22" s="31" t="s">
        <v>63</v>
      </c>
      <c r="F22" s="31"/>
      <c r="G22" s="31"/>
      <c r="H22" s="31"/>
      <c r="I22" s="4"/>
    </row>
    <row r="23" spans="1:12">
      <c r="E23" s="32" t="s">
        <v>44</v>
      </c>
      <c r="F23" s="32"/>
      <c r="G23" s="32"/>
      <c r="H23" s="32"/>
      <c r="I23" s="18">
        <v>2406</v>
      </c>
      <c r="J23" s="30"/>
    </row>
    <row r="24" spans="1:12">
      <c r="E24" s="31" t="s">
        <v>45</v>
      </c>
      <c r="F24" s="31"/>
      <c r="G24" s="31"/>
      <c r="H24" s="31"/>
      <c r="I24" s="30">
        <v>31322</v>
      </c>
      <c r="J24" s="27"/>
    </row>
    <row r="25" spans="1:12">
      <c r="I25" s="14">
        <f>SUM(I21:I24)</f>
        <v>277403</v>
      </c>
      <c r="J25" s="27"/>
    </row>
    <row r="26" spans="1:12">
      <c r="D26" s="20"/>
      <c r="E26" s="36" t="s">
        <v>16</v>
      </c>
      <c r="F26" s="36"/>
      <c r="G26" s="36"/>
      <c r="H26" s="36"/>
      <c r="I26" s="13">
        <v>20000</v>
      </c>
      <c r="J26" s="27"/>
    </row>
    <row r="27" spans="1:12">
      <c r="H27" s="6"/>
      <c r="I27" s="10">
        <f>(I25-I26)</f>
        <v>257403</v>
      </c>
    </row>
    <row r="28" spans="1:12">
      <c r="A28" s="31" t="s">
        <v>58</v>
      </c>
      <c r="B28" s="31"/>
      <c r="C28" s="31"/>
      <c r="D28" s="31"/>
      <c r="E28" s="31"/>
      <c r="F28" s="31"/>
      <c r="H28" s="7"/>
      <c r="L28" s="30" t="s">
        <v>62</v>
      </c>
    </row>
    <row r="30" spans="1:12">
      <c r="A30" s="34" t="s">
        <v>34</v>
      </c>
      <c r="B30" s="34"/>
      <c r="C30" s="34"/>
      <c r="D30" s="34"/>
      <c r="E30" s="34"/>
      <c r="F30" s="34"/>
      <c r="G30" s="34"/>
      <c r="H30" s="34"/>
      <c r="I30" s="34"/>
    </row>
    <row r="31" spans="1:12">
      <c r="A31" s="34" t="s">
        <v>51</v>
      </c>
      <c r="B31" s="34"/>
      <c r="C31" s="34"/>
      <c r="D31" s="34"/>
      <c r="E31" s="34"/>
      <c r="F31" s="34"/>
      <c r="G31" s="34"/>
      <c r="H31" s="34"/>
      <c r="I31" s="34"/>
    </row>
    <row r="32" spans="1:12">
      <c r="A32" s="34" t="s">
        <v>5</v>
      </c>
      <c r="B32" s="34"/>
      <c r="C32" s="16" t="s">
        <v>24</v>
      </c>
      <c r="D32" s="25"/>
      <c r="E32" s="34" t="s">
        <v>5</v>
      </c>
      <c r="F32" s="34"/>
      <c r="G32" s="16" t="s">
        <v>24</v>
      </c>
      <c r="H32" s="27"/>
      <c r="I32" s="27"/>
    </row>
    <row r="33" spans="1:9">
      <c r="A33" s="31" t="s">
        <v>6</v>
      </c>
      <c r="B33" s="31"/>
      <c r="C33" s="2">
        <v>36000</v>
      </c>
      <c r="D33" s="27"/>
      <c r="E33" s="31" t="s">
        <v>7</v>
      </c>
      <c r="F33" s="31"/>
      <c r="G33" s="2">
        <v>586179</v>
      </c>
      <c r="H33" s="25"/>
      <c r="I33" s="27"/>
    </row>
    <row r="34" spans="1:9">
      <c r="A34" s="31" t="s">
        <v>8</v>
      </c>
      <c r="B34" s="31"/>
      <c r="C34" s="2">
        <f>(G35-C33)</f>
        <v>807582</v>
      </c>
      <c r="D34" s="2"/>
      <c r="E34" s="27" t="s">
        <v>9</v>
      </c>
      <c r="F34" s="27"/>
      <c r="G34" s="27">
        <f>I27</f>
        <v>257403</v>
      </c>
      <c r="H34" s="27"/>
      <c r="I34" s="27"/>
    </row>
    <row r="35" spans="1:9">
      <c r="A35" s="27"/>
      <c r="B35" s="27"/>
      <c r="C35" s="3">
        <f>SUM(C33:C34)</f>
        <v>843582</v>
      </c>
      <c r="D35" s="2"/>
      <c r="E35" s="27"/>
      <c r="F35" s="27"/>
      <c r="G35" s="3">
        <f>SUM(G33:G34)</f>
        <v>843582</v>
      </c>
      <c r="H35" s="27"/>
      <c r="I35" s="27"/>
    </row>
    <row r="36" spans="1:9">
      <c r="A36" s="34" t="s">
        <v>52</v>
      </c>
      <c r="B36" s="34"/>
      <c r="C36" s="34"/>
      <c r="D36" s="34"/>
      <c r="E36" s="34"/>
      <c r="F36" s="34"/>
      <c r="G36" s="34"/>
      <c r="H36" s="34"/>
      <c r="I36" s="34"/>
    </row>
    <row r="37" spans="1:9">
      <c r="A37" s="34" t="s">
        <v>10</v>
      </c>
      <c r="B37" s="34"/>
      <c r="C37" s="16" t="s">
        <v>24</v>
      </c>
      <c r="D37" s="25"/>
      <c r="E37" s="34" t="s">
        <v>11</v>
      </c>
      <c r="F37" s="34"/>
      <c r="G37" s="16" t="s">
        <v>24</v>
      </c>
      <c r="H37" s="27"/>
      <c r="I37" s="27"/>
    </row>
    <row r="38" spans="1:9">
      <c r="A38" s="34" t="s">
        <v>12</v>
      </c>
      <c r="B38" s="34"/>
      <c r="C38" s="27"/>
      <c r="D38" s="1"/>
      <c r="E38" s="31" t="s">
        <v>56</v>
      </c>
      <c r="F38" s="31"/>
      <c r="G38" s="27">
        <v>83026</v>
      </c>
      <c r="H38" s="25"/>
      <c r="I38" s="27"/>
    </row>
    <row r="39" spans="1:9">
      <c r="A39" s="31" t="s">
        <v>13</v>
      </c>
      <c r="B39" s="31"/>
      <c r="C39" s="2">
        <f>C34</f>
        <v>807582</v>
      </c>
      <c r="D39" s="2"/>
      <c r="E39" s="33" t="s">
        <v>53</v>
      </c>
      <c r="F39" s="33"/>
      <c r="G39" s="4">
        <v>83474</v>
      </c>
      <c r="H39" s="2"/>
      <c r="I39" s="27"/>
    </row>
    <row r="40" spans="1:9">
      <c r="A40" s="27"/>
      <c r="B40" s="27"/>
      <c r="C40" s="27"/>
      <c r="D40" s="27"/>
      <c r="E40" s="33" t="s">
        <v>57</v>
      </c>
      <c r="F40" s="33"/>
      <c r="G40" s="4">
        <v>94655</v>
      </c>
      <c r="H40" s="2"/>
      <c r="I40" s="27"/>
    </row>
    <row r="41" spans="1:9">
      <c r="A41" s="27"/>
      <c r="B41" s="27"/>
      <c r="C41" s="27"/>
      <c r="D41" s="27"/>
      <c r="E41" s="33" t="s">
        <v>55</v>
      </c>
      <c r="F41" s="33"/>
      <c r="G41" s="4">
        <v>106946</v>
      </c>
      <c r="H41" s="2"/>
      <c r="I41" s="27"/>
    </row>
    <row r="42" spans="1:9" s="27" customFormat="1">
      <c r="E42" s="29" t="s">
        <v>54</v>
      </c>
      <c r="F42" s="29"/>
      <c r="G42" s="4">
        <v>100000</v>
      </c>
      <c r="H42" s="2"/>
    </row>
    <row r="43" spans="1:9" s="30" customFormat="1">
      <c r="E43" s="33" t="s">
        <v>64</v>
      </c>
      <c r="F43" s="33"/>
      <c r="G43" s="4">
        <v>100000</v>
      </c>
      <c r="H43" s="2"/>
    </row>
    <row r="44" spans="1:9" s="30" customFormat="1">
      <c r="E44" s="33" t="s">
        <v>65</v>
      </c>
      <c r="F44" s="33"/>
      <c r="G44" s="4">
        <v>100000</v>
      </c>
      <c r="H44" s="2"/>
    </row>
    <row r="45" spans="1:9">
      <c r="A45" s="28"/>
      <c r="B45" s="28"/>
      <c r="C45" s="27"/>
      <c r="D45" s="27"/>
      <c r="E45" s="31" t="s">
        <v>28</v>
      </c>
      <c r="F45" s="31"/>
      <c r="G45" s="27">
        <v>19164</v>
      </c>
      <c r="H45" s="2"/>
      <c r="I45" s="27"/>
    </row>
    <row r="46" spans="1:9">
      <c r="A46" s="15"/>
      <c r="B46" s="15"/>
      <c r="C46" s="27"/>
      <c r="D46" s="27"/>
      <c r="E46" s="31" t="s">
        <v>46</v>
      </c>
      <c r="F46" s="31"/>
      <c r="G46" s="27">
        <v>53145</v>
      </c>
      <c r="H46" s="2"/>
      <c r="I46" s="27"/>
    </row>
    <row r="47" spans="1:9">
      <c r="A47" s="15"/>
      <c r="B47" s="15"/>
      <c r="C47" s="27"/>
      <c r="D47" s="5"/>
      <c r="E47" s="31" t="s">
        <v>47</v>
      </c>
      <c r="F47" s="31"/>
      <c r="G47" s="27">
        <v>4231</v>
      </c>
      <c r="H47" s="2"/>
      <c r="I47" s="27"/>
    </row>
    <row r="48" spans="1:9">
      <c r="A48" s="24"/>
      <c r="B48" s="24"/>
      <c r="C48" s="5"/>
      <c r="D48" s="27"/>
      <c r="E48" s="31" t="s">
        <v>48</v>
      </c>
      <c r="F48" s="31"/>
      <c r="G48" s="27">
        <v>4083</v>
      </c>
      <c r="H48" s="5"/>
      <c r="I48" s="27"/>
    </row>
    <row r="49" spans="1:9" s="27" customFormat="1">
      <c r="A49" s="24"/>
      <c r="B49" s="24"/>
      <c r="C49" s="5"/>
      <c r="E49" s="24" t="s">
        <v>59</v>
      </c>
      <c r="F49" s="24"/>
      <c r="G49" s="27">
        <v>1101</v>
      </c>
      <c r="H49" s="5"/>
    </row>
    <row r="50" spans="1:9">
      <c r="A50" s="11"/>
      <c r="B50" s="11"/>
      <c r="C50" s="27"/>
      <c r="D50" s="27"/>
      <c r="E50" s="31" t="s">
        <v>14</v>
      </c>
      <c r="F50" s="31"/>
      <c r="G50" s="8">
        <v>57757</v>
      </c>
      <c r="H50" s="41"/>
      <c r="I50" s="27"/>
    </row>
    <row r="51" spans="1:9">
      <c r="A51" s="11"/>
      <c r="B51" s="11"/>
      <c r="C51" s="9">
        <f>SUM(C39:C45)</f>
        <v>807582</v>
      </c>
      <c r="D51" s="27"/>
      <c r="E51" s="27"/>
      <c r="F51" s="27"/>
      <c r="G51" s="9">
        <f>SUM(G38:G50)</f>
        <v>807582</v>
      </c>
      <c r="H51" s="27"/>
      <c r="I51" s="27"/>
    </row>
    <row r="52" spans="1:9">
      <c r="A52" s="24"/>
      <c r="B52" s="24"/>
      <c r="C52" s="27"/>
      <c r="D52" s="27"/>
      <c r="E52" s="27"/>
      <c r="F52" s="27"/>
      <c r="G52" s="27"/>
      <c r="H52" s="27"/>
      <c r="I52" s="27"/>
    </row>
    <row r="53" spans="1:9">
      <c r="A53" s="27"/>
      <c r="B53" s="27"/>
      <c r="C53" s="27"/>
      <c r="D53" s="27"/>
      <c r="E53" s="27"/>
      <c r="F53" s="27"/>
      <c r="G53" s="27"/>
      <c r="H53" s="26"/>
      <c r="I53" s="27"/>
    </row>
    <row r="54" spans="1:9">
      <c r="A54" s="27"/>
      <c r="B54" s="27"/>
      <c r="C54" s="27"/>
      <c r="D54" s="27"/>
      <c r="E54" s="27"/>
      <c r="F54" s="27"/>
      <c r="G54" s="27"/>
      <c r="H54" s="27"/>
      <c r="I54" s="27"/>
    </row>
    <row r="55" spans="1:9">
      <c r="A55" s="27"/>
      <c r="B55" s="27"/>
      <c r="C55" s="27"/>
      <c r="D55" s="27"/>
      <c r="E55" s="32" t="s">
        <v>15</v>
      </c>
      <c r="F55" s="32"/>
      <c r="G55" s="27"/>
      <c r="H55" s="27"/>
      <c r="I55" s="27"/>
    </row>
  </sheetData>
  <mergeCells count="58">
    <mergeCell ref="A18:B18"/>
    <mergeCell ref="E43:F43"/>
    <mergeCell ref="E44:F44"/>
    <mergeCell ref="A21:D21"/>
    <mergeCell ref="E21:H21"/>
    <mergeCell ref="A1:I1"/>
    <mergeCell ref="A2:B2"/>
    <mergeCell ref="C2:F2"/>
    <mergeCell ref="E3:F3"/>
    <mergeCell ref="A4:B4"/>
    <mergeCell ref="C4:G4"/>
    <mergeCell ref="A16:B16"/>
    <mergeCell ref="G16:H16"/>
    <mergeCell ref="C16:D16"/>
    <mergeCell ref="C17:D17"/>
    <mergeCell ref="A12:B12"/>
    <mergeCell ref="C12:E12"/>
    <mergeCell ref="A17:B17"/>
    <mergeCell ref="G17:H17"/>
    <mergeCell ref="A14:B14"/>
    <mergeCell ref="G14:H14"/>
    <mergeCell ref="A15:B15"/>
    <mergeCell ref="G15:H15"/>
    <mergeCell ref="C5:E5"/>
    <mergeCell ref="C6:G6"/>
    <mergeCell ref="A8:B8"/>
    <mergeCell ref="C8:D8"/>
    <mergeCell ref="A10:B10"/>
    <mergeCell ref="C10:H10"/>
    <mergeCell ref="A33:B33"/>
    <mergeCell ref="E33:F33"/>
    <mergeCell ref="A34:B34"/>
    <mergeCell ref="A36:I36"/>
    <mergeCell ref="A19:I19"/>
    <mergeCell ref="A22:D22"/>
    <mergeCell ref="E22:H22"/>
    <mergeCell ref="E23:H23"/>
    <mergeCell ref="E26:H26"/>
    <mergeCell ref="A28:F28"/>
    <mergeCell ref="E24:H24"/>
    <mergeCell ref="A30:I30"/>
    <mergeCell ref="A31:I31"/>
    <mergeCell ref="A32:B32"/>
    <mergeCell ref="E32:F32"/>
    <mergeCell ref="A37:B37"/>
    <mergeCell ref="E37:F37"/>
    <mergeCell ref="A38:B38"/>
    <mergeCell ref="E38:F38"/>
    <mergeCell ref="A39:B39"/>
    <mergeCell ref="E39:F39"/>
    <mergeCell ref="E48:F48"/>
    <mergeCell ref="E50:F50"/>
    <mergeCell ref="E55:F55"/>
    <mergeCell ref="E40:F40"/>
    <mergeCell ref="E41:F41"/>
    <mergeCell ref="E45:F45"/>
    <mergeCell ref="E46:F46"/>
    <mergeCell ref="E47:F47"/>
  </mergeCells>
  <pageMargins left="0.7" right="0.7" top="0.25" bottom="0.2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sss</cp:lastModifiedBy>
  <cp:lastPrinted>2017-11-04T07:13:59Z</cp:lastPrinted>
  <dcterms:created xsi:type="dcterms:W3CDTF">2013-08-18T16:32:46Z</dcterms:created>
  <dcterms:modified xsi:type="dcterms:W3CDTF">2017-11-04T07:18:55Z</dcterms:modified>
</cp:coreProperties>
</file>