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8640"/>
  </bookViews>
  <sheets>
    <sheet name="TO ANIRUDH JI" sheetId="4" r:id="rId1"/>
    <sheet name="SOI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I24" i="4"/>
  <c r="I22"/>
  <c r="C32" i="1"/>
  <c r="C26"/>
  <c r="C28" s="1"/>
  <c r="C20"/>
  <c r="I13" s="1"/>
  <c r="I15" s="1"/>
</calcChain>
</file>

<file path=xl/sharedStrings.xml><?xml version="1.0" encoding="utf-8"?>
<sst xmlns="http://schemas.openxmlformats.org/spreadsheetml/2006/main" count="73" uniqueCount="44">
  <si>
    <t>PAN                           :-</t>
  </si>
  <si>
    <t>Name &amp; Address     :-</t>
  </si>
  <si>
    <t>Status :-</t>
  </si>
  <si>
    <t>A.Y.  :-</t>
  </si>
  <si>
    <t>Rs.</t>
  </si>
  <si>
    <t>Assessee/Counsel</t>
  </si>
  <si>
    <t xml:space="preserve">Ded. claimed u/c VI-A-u/s 80C - LIC Etc. - - - - - - - - </t>
  </si>
  <si>
    <t>457/01-Kambal Wala Bagh,Muzaffarnagar-251001(U.P.)</t>
  </si>
  <si>
    <t>15-10-1980</t>
  </si>
  <si>
    <t>By income from Profession and other sources only</t>
  </si>
  <si>
    <r>
      <t>(1)</t>
    </r>
    <r>
      <rPr>
        <u/>
        <sz val="11"/>
        <color theme="1"/>
        <rFont val="Calibri"/>
        <family val="2"/>
        <scheme val="minor"/>
      </rPr>
      <t>By income from Profession (Criminal Advocate) :-</t>
    </r>
  </si>
  <si>
    <t xml:space="preserve"> - - - - - - - - - - - - - - - - - - - - - - -</t>
  </si>
  <si>
    <t>Statement of Income</t>
  </si>
  <si>
    <t>ANKPG2224P-RANGE-I-WARD-1(1)/MZR</t>
  </si>
  <si>
    <t>Indl.</t>
  </si>
  <si>
    <t>Computation of Total Income</t>
  </si>
  <si>
    <t>Gross Receipts :-</t>
  </si>
  <si>
    <t>Less :- Expenses :-</t>
  </si>
  <si>
    <t>Net Income :-</t>
  </si>
  <si>
    <t>S.Drs.</t>
  </si>
  <si>
    <t>Cash Bal.</t>
  </si>
  <si>
    <t>Period                      :-</t>
  </si>
  <si>
    <t>Source of Income :-</t>
  </si>
  <si>
    <t>Date of Birth           :-</t>
  </si>
  <si>
    <t>Bank A/c No.         :-</t>
  </si>
  <si>
    <t>IFS Code:</t>
  </si>
  <si>
    <t xml:space="preserve">Anirudh Gautam (Advocate) S/o Lt. Sh.Krishan Kant Sharma </t>
  </si>
  <si>
    <t>10231593219</t>
  </si>
  <si>
    <t>SBIN0002439</t>
  </si>
  <si>
    <t>Aadhaar No.            :-</t>
  </si>
  <si>
    <t>2153-2512-3647</t>
  </si>
  <si>
    <t>Mob No:-</t>
  </si>
  <si>
    <t>2017-2018</t>
  </si>
  <si>
    <t>01-04-2016 to 31-03-2017</t>
  </si>
  <si>
    <t>Tax Comes Rs.24910=/- - TDS Rs.NIL (NON-REFUNDABLE)</t>
  </si>
  <si>
    <t>Tax Comes        Rs.</t>
  </si>
  <si>
    <t>Rebate u/s 87A Rs.</t>
  </si>
  <si>
    <t>Education Cess Rs.</t>
  </si>
  <si>
    <t>TOTAL</t>
  </si>
  <si>
    <t>INT 234A</t>
  </si>
  <si>
    <t>INT 234B</t>
  </si>
  <si>
    <t>INT 234C</t>
  </si>
  <si>
    <t>G TOTAL</t>
  </si>
  <si>
    <t>Or 21950/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</si>
</sst>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 applyNumberFormat="1"/>
    <xf numFmtId="0" fontId="0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L19" sqref="L19"/>
    </sheetView>
  </sheetViews>
  <sheetFormatPr defaultRowHeight="15"/>
  <cols>
    <col min="1" max="16384" width="9.140625" style="35"/>
  </cols>
  <sheetData>
    <row r="1" spans="1:9">
      <c r="A1" s="42" t="s">
        <v>12</v>
      </c>
      <c r="B1" s="43"/>
      <c r="C1" s="43"/>
      <c r="D1" s="43"/>
      <c r="E1" s="43"/>
      <c r="F1" s="43"/>
      <c r="G1" s="43"/>
      <c r="H1" s="43"/>
      <c r="I1" s="43"/>
    </row>
    <row r="2" spans="1:9">
      <c r="A2" s="32"/>
      <c r="B2" s="33"/>
      <c r="C2" s="33"/>
      <c r="D2" s="33"/>
      <c r="E2" s="33"/>
      <c r="F2" s="33"/>
      <c r="G2" s="33"/>
      <c r="H2" s="33"/>
      <c r="I2" s="33"/>
    </row>
    <row r="3" spans="1:9">
      <c r="A3" s="38" t="s">
        <v>0</v>
      </c>
      <c r="B3" s="40"/>
      <c r="C3" s="40" t="s">
        <v>13</v>
      </c>
      <c r="D3" s="40"/>
      <c r="E3" s="40"/>
      <c r="F3" s="40"/>
    </row>
    <row r="4" spans="1:9">
      <c r="A4" s="30"/>
      <c r="B4" s="31"/>
      <c r="C4" s="31"/>
      <c r="D4" s="31"/>
      <c r="E4" s="31"/>
      <c r="F4" s="31"/>
    </row>
    <row r="5" spans="1:9">
      <c r="A5" s="38" t="s">
        <v>1</v>
      </c>
      <c r="B5" s="40"/>
      <c r="C5" s="40" t="s">
        <v>26</v>
      </c>
      <c r="D5" s="40"/>
      <c r="E5" s="40"/>
      <c r="F5" s="40"/>
      <c r="G5" s="40"/>
      <c r="H5" s="40"/>
      <c r="I5" s="40"/>
    </row>
    <row r="6" spans="1:9">
      <c r="A6" s="30"/>
      <c r="B6" s="31"/>
      <c r="C6" s="31"/>
      <c r="D6" s="31"/>
      <c r="E6" s="31"/>
      <c r="F6" s="31"/>
      <c r="G6" s="31"/>
      <c r="H6" s="31"/>
      <c r="I6" s="31"/>
    </row>
    <row r="7" spans="1:9">
      <c r="C7" s="40" t="s">
        <v>7</v>
      </c>
      <c r="D7" s="40"/>
      <c r="E7" s="40"/>
      <c r="F7" s="40"/>
      <c r="G7" s="40"/>
      <c r="H7" s="40"/>
      <c r="I7" s="40"/>
    </row>
    <row r="8" spans="1:9">
      <c r="C8" s="31"/>
      <c r="D8" s="31"/>
      <c r="E8" s="31"/>
      <c r="F8" s="31"/>
      <c r="G8" s="31"/>
      <c r="H8" s="31"/>
      <c r="I8" s="31"/>
    </row>
    <row r="9" spans="1:9">
      <c r="A9" s="38" t="s">
        <v>23</v>
      </c>
      <c r="B9" s="40"/>
      <c r="C9" s="39" t="s">
        <v>8</v>
      </c>
      <c r="D9" s="39"/>
      <c r="F9" s="30" t="s">
        <v>2</v>
      </c>
      <c r="G9" s="31" t="s">
        <v>14</v>
      </c>
    </row>
    <row r="10" spans="1:9">
      <c r="A10" s="30"/>
      <c r="B10" s="31"/>
      <c r="C10" s="34"/>
      <c r="D10" s="34"/>
      <c r="F10" s="30"/>
      <c r="G10" s="31"/>
    </row>
    <row r="11" spans="1:9">
      <c r="A11" s="38" t="s">
        <v>22</v>
      </c>
      <c r="B11" s="40"/>
      <c r="C11" s="40" t="s">
        <v>9</v>
      </c>
      <c r="D11" s="40"/>
      <c r="E11" s="40"/>
      <c r="F11" s="40"/>
      <c r="G11" s="40"/>
    </row>
    <row r="12" spans="1:9">
      <c r="A12" s="30"/>
      <c r="B12" s="31"/>
      <c r="C12" s="31"/>
      <c r="D12" s="31"/>
      <c r="E12" s="31"/>
      <c r="F12" s="31"/>
      <c r="G12" s="31"/>
    </row>
    <row r="13" spans="1:9">
      <c r="A13" s="38" t="s">
        <v>21</v>
      </c>
      <c r="B13" s="38"/>
      <c r="C13" s="40" t="s">
        <v>33</v>
      </c>
      <c r="D13" s="40"/>
      <c r="E13" s="40"/>
      <c r="F13" s="15" t="s">
        <v>3</v>
      </c>
      <c r="G13" s="40" t="s">
        <v>32</v>
      </c>
      <c r="H13" s="40"/>
    </row>
    <row r="14" spans="1:9">
      <c r="A14" s="30"/>
      <c r="B14" s="30"/>
      <c r="C14" s="31"/>
      <c r="D14" s="31"/>
      <c r="E14" s="31"/>
      <c r="F14" s="15"/>
      <c r="G14" s="31"/>
      <c r="H14" s="31"/>
    </row>
    <row r="15" spans="1:9">
      <c r="A15" s="38" t="s">
        <v>24</v>
      </c>
      <c r="B15" s="38"/>
      <c r="C15" s="39" t="s">
        <v>27</v>
      </c>
      <c r="D15" s="39"/>
      <c r="E15" s="39"/>
      <c r="F15" s="51" t="s">
        <v>25</v>
      </c>
      <c r="G15" s="40" t="s">
        <v>28</v>
      </c>
      <c r="H15" s="40"/>
    </row>
    <row r="16" spans="1:9">
      <c r="A16" s="30"/>
      <c r="B16" s="30"/>
      <c r="C16" s="34"/>
      <c r="D16" s="34"/>
      <c r="E16" s="34"/>
      <c r="F16" s="51"/>
      <c r="G16" s="31"/>
      <c r="H16" s="31"/>
    </row>
    <row r="17" spans="1:10">
      <c r="A17" s="38" t="s">
        <v>29</v>
      </c>
      <c r="B17" s="38"/>
      <c r="C17" s="39" t="s">
        <v>30</v>
      </c>
      <c r="D17" s="39"/>
      <c r="E17" s="39"/>
      <c r="F17" s="15" t="s">
        <v>31</v>
      </c>
      <c r="G17" s="40">
        <v>9997319992</v>
      </c>
      <c r="H17" s="40"/>
    </row>
    <row r="18" spans="1:10">
      <c r="A18" s="30"/>
      <c r="B18" s="30"/>
      <c r="C18" s="34"/>
      <c r="D18" s="34"/>
      <c r="E18" s="34"/>
      <c r="F18" s="51"/>
      <c r="G18" s="31"/>
      <c r="H18" s="31"/>
    </row>
    <row r="19" spans="1:10">
      <c r="A19" s="42" t="s">
        <v>15</v>
      </c>
      <c r="B19" s="43"/>
      <c r="C19" s="43"/>
      <c r="D19" s="43"/>
      <c r="E19" s="43"/>
      <c r="F19" s="43"/>
      <c r="G19" s="43"/>
      <c r="H19" s="43"/>
      <c r="I19" s="43"/>
    </row>
    <row r="20" spans="1:10">
      <c r="I20" s="32" t="s">
        <v>4</v>
      </c>
    </row>
    <row r="21" spans="1:10">
      <c r="A21" s="40" t="s">
        <v>10</v>
      </c>
      <c r="B21" s="40"/>
      <c r="C21" s="40"/>
      <c r="D21" s="40"/>
      <c r="E21" s="40"/>
      <c r="F21" s="40" t="s">
        <v>11</v>
      </c>
      <c r="G21" s="40"/>
      <c r="H21" s="40"/>
      <c r="I21" s="23">
        <v>499100</v>
      </c>
    </row>
    <row r="22" spans="1:10">
      <c r="A22" s="31"/>
      <c r="B22" s="31"/>
      <c r="C22" s="31"/>
      <c r="D22" s="31"/>
      <c r="E22" s="31"/>
      <c r="F22" s="31"/>
      <c r="G22" s="31"/>
      <c r="H22" s="31"/>
      <c r="I22" s="35">
        <f>SUM(I21)</f>
        <v>499100</v>
      </c>
    </row>
    <row r="23" spans="1:10">
      <c r="A23" s="21"/>
      <c r="B23" s="21"/>
      <c r="C23" s="21"/>
      <c r="D23" s="40" t="s">
        <v>6</v>
      </c>
      <c r="E23" s="40"/>
      <c r="F23" s="40"/>
      <c r="G23" s="40"/>
      <c r="H23" s="40"/>
      <c r="I23" s="9">
        <v>0</v>
      </c>
    </row>
    <row r="24" spans="1:10">
      <c r="I24" s="13">
        <f>(I22-I23)</f>
        <v>499100</v>
      </c>
    </row>
    <row r="26" spans="1:10">
      <c r="H26" s="7"/>
    </row>
    <row r="27" spans="1:10">
      <c r="A27" s="41"/>
      <c r="B27" s="41"/>
      <c r="H27" s="8"/>
    </row>
    <row r="28" spans="1:10">
      <c r="A28" s="41"/>
      <c r="B28" s="41"/>
      <c r="C28" s="21"/>
      <c r="F28" s="41" t="s">
        <v>5</v>
      </c>
      <c r="G28" s="41"/>
      <c r="H28" s="10"/>
    </row>
    <row r="29" spans="1:10">
      <c r="A29" s="47"/>
      <c r="B29" s="47"/>
      <c r="C29" s="21"/>
      <c r="D29" s="21"/>
      <c r="E29" s="21"/>
      <c r="F29" s="21"/>
    </row>
    <row r="30" spans="1:10">
      <c r="A30" s="48"/>
      <c r="B30" s="48"/>
      <c r="C30" s="48"/>
      <c r="D30" s="48"/>
      <c r="E30" s="48"/>
      <c r="F30" s="48"/>
      <c r="I30" s="30"/>
      <c r="J30" s="30"/>
    </row>
    <row r="31" spans="1:10">
      <c r="A31" s="49"/>
      <c r="B31" s="49"/>
      <c r="C31" s="49"/>
      <c r="D31" s="49"/>
      <c r="E31" s="49"/>
      <c r="F31" s="49"/>
      <c r="G31" s="30"/>
      <c r="H31" s="30"/>
      <c r="I31" s="30"/>
    </row>
    <row r="32" spans="1:10">
      <c r="A32" s="21"/>
      <c r="B32" s="21"/>
      <c r="C32" s="21"/>
      <c r="D32" s="21"/>
      <c r="E32" s="21"/>
      <c r="F32" s="21"/>
    </row>
    <row r="33" spans="1:10">
      <c r="A33" s="50"/>
      <c r="B33" s="50"/>
      <c r="C33" s="45"/>
      <c r="D33" s="48"/>
      <c r="E33" s="48"/>
      <c r="F33" s="48"/>
      <c r="G33" s="30"/>
      <c r="H33" s="30"/>
    </row>
    <row r="34" spans="1:10">
      <c r="A34" s="51"/>
      <c r="B34" s="51"/>
      <c r="C34" s="45"/>
      <c r="D34" s="21"/>
      <c r="E34" s="51"/>
      <c r="F34" s="51"/>
    </row>
    <row r="35" spans="1:10">
      <c r="A35" s="51"/>
      <c r="B35" s="51"/>
      <c r="C35" s="7"/>
      <c r="D35" s="7"/>
      <c r="E35" s="21"/>
      <c r="F35" s="21"/>
      <c r="G35" s="4"/>
    </row>
    <row r="36" spans="1:10">
      <c r="A36" s="21"/>
      <c r="B36" s="21"/>
      <c r="C36" s="45"/>
      <c r="D36" s="7"/>
      <c r="E36" s="21"/>
      <c r="F36" s="21"/>
      <c r="G36" s="7"/>
    </row>
    <row r="37" spans="1:10">
      <c r="A37" s="21"/>
      <c r="B37" s="21"/>
      <c r="C37" s="21"/>
      <c r="D37" s="21"/>
      <c r="E37" s="51"/>
      <c r="F37" s="51"/>
      <c r="G37" s="21"/>
      <c r="H37" s="3"/>
    </row>
    <row r="38" spans="1:10">
      <c r="A38" s="21"/>
      <c r="B38" s="21"/>
      <c r="C38" s="21"/>
      <c r="D38" s="7"/>
      <c r="E38" s="21"/>
      <c r="F38" s="21"/>
      <c r="H38" s="7"/>
    </row>
    <row r="39" spans="1:10">
      <c r="A39" s="21"/>
      <c r="B39" s="21"/>
      <c r="C39" s="21"/>
      <c r="D39" s="21"/>
      <c r="E39" s="21"/>
      <c r="F39" s="21"/>
    </row>
    <row r="40" spans="1:10">
      <c r="A40" s="48"/>
      <c r="B40" s="52"/>
      <c r="C40" s="45"/>
      <c r="D40" s="48"/>
      <c r="E40" s="48"/>
      <c r="F40" s="21"/>
      <c r="G40" s="30"/>
      <c r="H40" s="30"/>
      <c r="I40" s="30"/>
      <c r="J40" s="30"/>
    </row>
    <row r="41" spans="1:10">
      <c r="A41" s="48"/>
      <c r="B41" s="52"/>
      <c r="C41" s="45"/>
      <c r="D41" s="51"/>
      <c r="E41" s="48"/>
      <c r="F41" s="48"/>
    </row>
    <row r="42" spans="1:10">
      <c r="A42" s="30"/>
      <c r="B42" s="30"/>
      <c r="C42" s="30"/>
      <c r="D42" s="30"/>
      <c r="E42" s="30"/>
      <c r="F42" s="30"/>
      <c r="G42" s="38"/>
      <c r="H42" s="38"/>
    </row>
    <row r="43" spans="1:10">
      <c r="A43" s="30"/>
      <c r="B43" s="30"/>
      <c r="C43" s="2"/>
      <c r="D43" s="2"/>
      <c r="E43" s="31"/>
      <c r="F43" s="31"/>
      <c r="G43" s="6"/>
      <c r="H43" s="4"/>
    </row>
    <row r="44" spans="1:10">
      <c r="A44" s="31"/>
      <c r="B44" s="31"/>
      <c r="C44" s="4"/>
      <c r="D44" s="4"/>
      <c r="H44" s="4"/>
    </row>
    <row r="45" spans="1:10">
      <c r="E45" s="31"/>
      <c r="F45" s="31"/>
    </row>
    <row r="46" spans="1:10">
      <c r="G46" s="6"/>
    </row>
    <row r="47" spans="1:10">
      <c r="C47" s="21"/>
      <c r="E47" s="31"/>
      <c r="F47" s="31"/>
      <c r="G47" s="21"/>
    </row>
    <row r="48" spans="1:10">
      <c r="C48" s="7"/>
      <c r="D48" s="7"/>
      <c r="E48" s="31"/>
      <c r="F48" s="31"/>
      <c r="G48" s="12"/>
      <c r="H48" s="7"/>
    </row>
    <row r="49" spans="5:8">
      <c r="E49" s="31"/>
      <c r="F49" s="31"/>
      <c r="G49" s="7"/>
    </row>
    <row r="53" spans="5:8">
      <c r="H53" s="33"/>
    </row>
  </sheetData>
  <mergeCells count="30">
    <mergeCell ref="A29:B29"/>
    <mergeCell ref="A31:F31"/>
    <mergeCell ref="A33:B33"/>
    <mergeCell ref="F28:G28"/>
    <mergeCell ref="G42:H42"/>
    <mergeCell ref="A19:I19"/>
    <mergeCell ref="A21:E21"/>
    <mergeCell ref="F21:H21"/>
    <mergeCell ref="D23:H23"/>
    <mergeCell ref="A27:B27"/>
    <mergeCell ref="A28:B28"/>
    <mergeCell ref="A15:B15"/>
    <mergeCell ref="C15:E15"/>
    <mergeCell ref="G15:H15"/>
    <mergeCell ref="A17:B17"/>
    <mergeCell ref="C17:E17"/>
    <mergeCell ref="G17:H17"/>
    <mergeCell ref="A9:B9"/>
    <mergeCell ref="C9:D9"/>
    <mergeCell ref="A11:B11"/>
    <mergeCell ref="C11:G11"/>
    <mergeCell ref="A13:B13"/>
    <mergeCell ref="C13:E13"/>
    <mergeCell ref="G13:H13"/>
    <mergeCell ref="A1:I1"/>
    <mergeCell ref="A3:B3"/>
    <mergeCell ref="C3:F3"/>
    <mergeCell ref="A5:B5"/>
    <mergeCell ref="C5:I5"/>
    <mergeCell ref="C7:I7"/>
  </mergeCells>
  <pageMargins left="0.45" right="0.45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opLeftCell="A12" workbookViewId="0">
      <selection activeCell="C33" sqref="C33"/>
    </sheetView>
  </sheetViews>
  <sheetFormatPr defaultRowHeight="15"/>
  <sheetData>
    <row r="1" spans="1:9">
      <c r="A1" s="42" t="s">
        <v>12</v>
      </c>
      <c r="B1" s="43"/>
      <c r="C1" s="43"/>
      <c r="D1" s="43"/>
      <c r="E1" s="43"/>
      <c r="F1" s="43"/>
      <c r="G1" s="43"/>
      <c r="H1" s="43"/>
      <c r="I1" s="43"/>
    </row>
    <row r="2" spans="1:9">
      <c r="A2" s="38" t="s">
        <v>0</v>
      </c>
      <c r="B2" s="40"/>
      <c r="C2" s="40" t="s">
        <v>13</v>
      </c>
      <c r="D2" s="40"/>
      <c r="E2" s="40"/>
      <c r="F2" s="40"/>
    </row>
    <row r="3" spans="1:9">
      <c r="A3" s="38" t="s">
        <v>1</v>
      </c>
      <c r="B3" s="40"/>
      <c r="C3" s="40" t="s">
        <v>26</v>
      </c>
      <c r="D3" s="40"/>
      <c r="E3" s="40"/>
      <c r="F3" s="40"/>
      <c r="G3" s="40"/>
      <c r="H3" s="40"/>
      <c r="I3" s="40"/>
    </row>
    <row r="4" spans="1:9">
      <c r="C4" s="40" t="s">
        <v>7</v>
      </c>
      <c r="D4" s="40"/>
      <c r="E4" s="40"/>
      <c r="F4" s="40"/>
      <c r="G4" s="40"/>
      <c r="H4" s="40"/>
      <c r="I4" s="40"/>
    </row>
    <row r="5" spans="1:9">
      <c r="A5" s="38" t="s">
        <v>23</v>
      </c>
      <c r="B5" s="40"/>
      <c r="C5" s="39" t="s">
        <v>8</v>
      </c>
      <c r="D5" s="39"/>
      <c r="F5" s="14" t="s">
        <v>2</v>
      </c>
      <c r="G5" s="24" t="s">
        <v>14</v>
      </c>
    </row>
    <row r="6" spans="1:9">
      <c r="A6" s="38" t="s">
        <v>22</v>
      </c>
      <c r="B6" s="40"/>
      <c r="C6" s="40" t="s">
        <v>9</v>
      </c>
      <c r="D6" s="40"/>
      <c r="E6" s="40"/>
      <c r="F6" s="40"/>
      <c r="G6" s="40"/>
    </row>
    <row r="7" spans="1:9">
      <c r="A7" s="38" t="s">
        <v>21</v>
      </c>
      <c r="B7" s="38"/>
      <c r="C7" s="40" t="s">
        <v>33</v>
      </c>
      <c r="D7" s="40"/>
      <c r="E7" s="40"/>
      <c r="F7" s="15" t="s">
        <v>3</v>
      </c>
      <c r="G7" s="40" t="s">
        <v>32</v>
      </c>
      <c r="H7" s="40"/>
    </row>
    <row r="8" spans="1:9" s="27" customFormat="1">
      <c r="A8" s="38" t="s">
        <v>24</v>
      </c>
      <c r="B8" s="38"/>
      <c r="C8" s="39" t="s">
        <v>27</v>
      </c>
      <c r="D8" s="39"/>
      <c r="E8" s="39"/>
      <c r="F8" s="15" t="s">
        <v>25</v>
      </c>
      <c r="G8" s="40" t="s">
        <v>28</v>
      </c>
      <c r="H8" s="40"/>
    </row>
    <row r="9" spans="1:9">
      <c r="A9" s="38" t="s">
        <v>29</v>
      </c>
      <c r="B9" s="38"/>
      <c r="C9" s="39" t="s">
        <v>30</v>
      </c>
      <c r="D9" s="39"/>
      <c r="E9" s="39"/>
      <c r="F9" s="15" t="s">
        <v>31</v>
      </c>
      <c r="G9" s="40">
        <v>7078101500</v>
      </c>
      <c r="H9" s="40"/>
    </row>
    <row r="10" spans="1:9">
      <c r="A10" s="42" t="s">
        <v>15</v>
      </c>
      <c r="B10" s="43"/>
      <c r="C10" s="43"/>
      <c r="D10" s="43"/>
      <c r="E10" s="43"/>
      <c r="F10" s="43"/>
      <c r="G10" s="43"/>
      <c r="H10" s="43"/>
      <c r="I10" s="43"/>
    </row>
    <row r="11" spans="1:9">
      <c r="I11" s="1" t="s">
        <v>4</v>
      </c>
    </row>
    <row r="12" spans="1:9">
      <c r="A12" s="40" t="s">
        <v>10</v>
      </c>
      <c r="B12" s="40"/>
      <c r="C12" s="40"/>
      <c r="D12" s="40"/>
      <c r="E12" s="40"/>
      <c r="F12" s="40" t="s">
        <v>11</v>
      </c>
      <c r="G12" s="40"/>
      <c r="H12" s="40"/>
      <c r="I12" s="23">
        <v>499100</v>
      </c>
    </row>
    <row r="13" spans="1:9">
      <c r="A13" s="22"/>
      <c r="B13" s="22"/>
      <c r="C13" s="22"/>
      <c r="D13" s="22"/>
      <c r="E13" s="22"/>
      <c r="F13" s="22"/>
      <c r="G13" s="22"/>
      <c r="H13" s="22"/>
      <c r="I13">
        <f>SUM(I12)</f>
        <v>499100</v>
      </c>
    </row>
    <row r="14" spans="1:9">
      <c r="A14" s="21"/>
      <c r="B14" s="21"/>
      <c r="C14" s="21"/>
      <c r="D14" s="40" t="s">
        <v>6</v>
      </c>
      <c r="E14" s="40"/>
      <c r="F14" s="40"/>
      <c r="G14" s="40"/>
      <c r="H14" s="40"/>
      <c r="I14" s="9">
        <v>0</v>
      </c>
    </row>
    <row r="15" spans="1:9">
      <c r="I15" s="13">
        <f>(I13-I14)</f>
        <v>499100</v>
      </c>
    </row>
    <row r="17" spans="1:10">
      <c r="H17" s="7"/>
    </row>
    <row r="18" spans="1:10">
      <c r="A18" s="41" t="s">
        <v>16</v>
      </c>
      <c r="B18" s="41"/>
      <c r="C18">
        <v>678000</v>
      </c>
      <c r="E18" s="25" t="s">
        <v>19</v>
      </c>
      <c r="F18">
        <v>48100</v>
      </c>
      <c r="H18" s="8"/>
    </row>
    <row r="19" spans="1:10">
      <c r="A19" s="41" t="s">
        <v>17</v>
      </c>
      <c r="B19" s="41"/>
      <c r="C19" s="23">
        <v>178900</v>
      </c>
      <c r="E19" s="25" t="s">
        <v>20</v>
      </c>
      <c r="F19">
        <v>162300</v>
      </c>
      <c r="H19" s="10"/>
    </row>
    <row r="20" spans="1:10">
      <c r="A20" s="41" t="s">
        <v>18</v>
      </c>
      <c r="B20" s="41"/>
      <c r="C20" s="26">
        <f>(C18-C19)</f>
        <v>499100</v>
      </c>
    </row>
    <row r="21" spans="1:10">
      <c r="A21" s="16"/>
      <c r="B21" s="16"/>
      <c r="C21" s="16"/>
      <c r="D21" s="16"/>
      <c r="E21" s="16"/>
      <c r="F21" s="16"/>
      <c r="I21" s="16"/>
      <c r="J21" s="16"/>
    </row>
    <row r="22" spans="1:10">
      <c r="A22" s="40" t="s">
        <v>34</v>
      </c>
      <c r="B22" s="40"/>
      <c r="C22" s="40"/>
      <c r="D22" s="40"/>
      <c r="E22" s="40"/>
      <c r="F22" s="40"/>
      <c r="G22" s="16"/>
      <c r="H22" s="16"/>
      <c r="I22" s="16"/>
    </row>
    <row r="23" spans="1:10">
      <c r="A23" s="29"/>
      <c r="B23" s="29"/>
      <c r="C23" s="29"/>
    </row>
    <row r="24" spans="1:10">
      <c r="A24" s="37" t="s">
        <v>35</v>
      </c>
      <c r="B24" s="37"/>
      <c r="C24" s="10">
        <v>24910</v>
      </c>
      <c r="D24" s="16"/>
      <c r="E24" s="16"/>
      <c r="F24" s="16"/>
      <c r="G24" s="16"/>
      <c r="H24" s="16"/>
    </row>
    <row r="25" spans="1:10">
      <c r="A25" s="28" t="s">
        <v>36</v>
      </c>
      <c r="B25" s="28"/>
      <c r="C25" s="44">
        <v>5000</v>
      </c>
      <c r="E25" s="19"/>
      <c r="F25" s="19"/>
      <c r="G25" s="41" t="s">
        <v>5</v>
      </c>
      <c r="H25" s="41"/>
    </row>
    <row r="26" spans="1:10">
      <c r="A26" s="28"/>
      <c r="B26" s="28"/>
      <c r="C26" s="4">
        <f>C24-C25</f>
        <v>19910</v>
      </c>
      <c r="D26" s="4"/>
      <c r="E26" s="20"/>
      <c r="F26" s="20"/>
      <c r="G26" s="4"/>
    </row>
    <row r="27" spans="1:10">
      <c r="A27" s="29" t="s">
        <v>37</v>
      </c>
      <c r="B27" s="29"/>
      <c r="C27" s="44">
        <v>597</v>
      </c>
      <c r="D27" s="4"/>
      <c r="G27" s="7"/>
    </row>
    <row r="28" spans="1:10">
      <c r="A28" s="29"/>
      <c r="B28" s="29" t="s">
        <v>38</v>
      </c>
      <c r="C28" s="29">
        <f>C26+C27</f>
        <v>20507</v>
      </c>
      <c r="E28" s="19"/>
      <c r="F28" s="19"/>
      <c r="G28" s="21"/>
      <c r="H28" s="3"/>
    </row>
    <row r="29" spans="1:10">
      <c r="B29" s="29" t="s">
        <v>39</v>
      </c>
      <c r="C29">
        <v>205</v>
      </c>
      <c r="D29" s="7"/>
      <c r="H29" s="7"/>
    </row>
    <row r="30" spans="1:10">
      <c r="B30" s="29" t="s">
        <v>40</v>
      </c>
      <c r="C30">
        <v>1025</v>
      </c>
    </row>
    <row r="31" spans="1:10">
      <c r="A31" s="16"/>
      <c r="B31" s="36" t="s">
        <v>41</v>
      </c>
      <c r="C31" s="44">
        <v>205</v>
      </c>
      <c r="D31" s="16"/>
      <c r="E31" s="16"/>
      <c r="F31" s="29"/>
      <c r="G31" s="16"/>
      <c r="H31" s="16"/>
      <c r="I31" s="16"/>
      <c r="J31" s="16"/>
    </row>
    <row r="32" spans="1:10">
      <c r="A32" s="16"/>
      <c r="B32" s="36" t="s">
        <v>42</v>
      </c>
      <c r="C32" s="46">
        <f>SUM(C28:C31)</f>
        <v>21942</v>
      </c>
      <c r="D32" s="31" t="s">
        <v>43</v>
      </c>
      <c r="E32" s="16"/>
      <c r="F32" s="16"/>
    </row>
    <row r="33" spans="1:8">
      <c r="A33" s="16"/>
      <c r="B33" s="16"/>
      <c r="C33" s="16"/>
      <c r="D33" s="16"/>
      <c r="E33" s="16"/>
      <c r="F33" s="16"/>
      <c r="G33" s="38"/>
      <c r="H33" s="38"/>
    </row>
    <row r="34" spans="1:8">
      <c r="A34" s="16"/>
      <c r="B34" s="16"/>
      <c r="C34" s="2"/>
      <c r="D34" s="2"/>
      <c r="E34" s="17"/>
      <c r="F34" s="17"/>
      <c r="G34" s="6"/>
      <c r="H34" s="4"/>
    </row>
    <row r="35" spans="1:8">
      <c r="A35" s="17"/>
      <c r="B35" s="17"/>
      <c r="C35" s="4"/>
      <c r="D35" s="4"/>
      <c r="E35" s="18"/>
      <c r="F35" s="18"/>
      <c r="H35" s="4"/>
    </row>
    <row r="36" spans="1:8">
      <c r="E36" s="17"/>
      <c r="F36" s="17"/>
      <c r="G36" s="11"/>
    </row>
    <row r="37" spans="1:8">
      <c r="G37" s="6"/>
    </row>
    <row r="38" spans="1:8">
      <c r="C38" s="21"/>
      <c r="E38" s="17"/>
      <c r="F38" s="17"/>
      <c r="G38" s="21"/>
    </row>
    <row r="39" spans="1:8">
      <c r="C39" s="7"/>
      <c r="D39" s="7"/>
      <c r="E39" s="17"/>
      <c r="F39" s="17"/>
      <c r="G39" s="12"/>
      <c r="H39" s="7"/>
    </row>
    <row r="40" spans="1:8">
      <c r="E40" s="17"/>
      <c r="F40" s="17"/>
      <c r="G40" s="7"/>
    </row>
    <row r="41" spans="1:8">
      <c r="H41" s="11"/>
    </row>
    <row r="42" spans="1:8">
      <c r="H42" s="11"/>
    </row>
    <row r="43" spans="1:8">
      <c r="H43" s="11"/>
    </row>
    <row r="44" spans="1:8">
      <c r="H44" s="5"/>
    </row>
    <row r="45" spans="1:8">
      <c r="H45" s="11"/>
    </row>
    <row r="46" spans="1:8">
      <c r="H46" s="11"/>
    </row>
  </sheetData>
  <mergeCells count="30">
    <mergeCell ref="G9:H9"/>
    <mergeCell ref="A7:B7"/>
    <mergeCell ref="C7:E7"/>
    <mergeCell ref="A1:I1"/>
    <mergeCell ref="A2:B2"/>
    <mergeCell ref="C2:F2"/>
    <mergeCell ref="A3:B3"/>
    <mergeCell ref="A5:B5"/>
    <mergeCell ref="C5:D5"/>
    <mergeCell ref="A6:B6"/>
    <mergeCell ref="C6:G6"/>
    <mergeCell ref="C4:I4"/>
    <mergeCell ref="C3:I3"/>
    <mergeCell ref="G7:H7"/>
    <mergeCell ref="A24:B24"/>
    <mergeCell ref="A8:B8"/>
    <mergeCell ref="C8:E8"/>
    <mergeCell ref="G8:H8"/>
    <mergeCell ref="G33:H33"/>
    <mergeCell ref="G25:H25"/>
    <mergeCell ref="A22:F22"/>
    <mergeCell ref="A10:I10"/>
    <mergeCell ref="D14:H14"/>
    <mergeCell ref="F12:H12"/>
    <mergeCell ref="A12:E12"/>
    <mergeCell ref="A18:B18"/>
    <mergeCell ref="A19:B19"/>
    <mergeCell ref="A20:B20"/>
    <mergeCell ref="A9:B9"/>
    <mergeCell ref="C9:E9"/>
  </mergeCells>
  <pageMargins left="0.45" right="0.45" top="0.5" bottom="0.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ANIRUDH JI</vt:lpstr>
      <vt:lpstr>SOI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sss</cp:lastModifiedBy>
  <cp:lastPrinted>2017-08-26T03:20:08Z</cp:lastPrinted>
  <dcterms:created xsi:type="dcterms:W3CDTF">2013-08-18T16:32:46Z</dcterms:created>
  <dcterms:modified xsi:type="dcterms:W3CDTF">2017-08-26T03:24:28Z</dcterms:modified>
</cp:coreProperties>
</file>