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Desktop\data\"/>
    </mc:Choice>
  </mc:AlternateContent>
  <xr:revisionPtr revIDLastSave="0" documentId="13_ncr:1_{24D1B5DF-309A-4820-B8AD-7A7CB602FE6E}" xr6:coauthVersionLast="47" xr6:coauthVersionMax="47" xr10:uidLastSave="{00000000-0000-0000-0000-000000000000}"/>
  <bookViews>
    <workbookView xWindow="-110" yWindow="-110" windowWidth="19420" windowHeight="10420"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Print_Area" localSheetId="3">Dashboard!$A$1:$R$37</definedName>
    <definedName name="Slicer_Education">#N/A</definedName>
    <definedName name="Slicer_Married_Status">#N/A</definedName>
    <definedName name="Slicer_Region">#N/A</definedName>
  </definedNames>
  <calcPr calcId="18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<sst xmlns="http://schemas.openxmlformats.org/spreadsheetml/2006/main" count="16267" uniqueCount="52">
  <si>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</si>
  <si>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</si>
  <si>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</si>
  <si>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</si>
  <si>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</si>
  <si>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</si>
  <si>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</si>
  <si>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</si>
  <si>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</si>
  <si>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</si>
  <si>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</si>
  <si>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</si>
  <si>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</si>
  <si>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</si>
  <si>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</si>
  <si>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</si>
  <si>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</si>
  <si>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</si>
  <si>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</si>
  <si>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</si>
  <si>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</si>
  <si>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</si>
  <si>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</si>
  <si>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</si>
  <si>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</si>
  <si>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</si>
  <si>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</si>
  <si>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</si>
  <si>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</si>
  <si>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</si>
  <si>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</si>
  <si>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</si>
  <si>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</si>
  <si>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</si>
  <si>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</si>
  <si>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</si>
  <si>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</si>
  <si>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</si>
  <si>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</si>
  <si>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</si>
  <si>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</si>
  <si>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</si>
  <si>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Married Status</t>
  </si>
  <si>
    <t>Row Labels</t>
  </si>
  <si>
    <t>Grand Total</t>
  </si>
  <si>
    <t>Column Labels</t>
  </si>
  <si>
    <t>More than 10 miles</t>
  </si>
  <si>
    <t>Count of Purchased Bike</t>
  </si>
  <si>
    <t>Bike Sales Dashboard</t>
  </si>
  <si>
    <t>Middle-Aged</t>
  </si>
  <si>
    <t>Senior</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</si>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</sst>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20" fillId="34"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6480-4E21-BA31-0407A226D1D0}"/>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480-4E21-BA31-0407A226D1D0}"/>
            </c:ext>
          </c:extLst>
        </c:ser>
        <c:dLbls>
          <c:dLblPos val="outEnd"/>
          <c:showLegendKey val="0"/>
          <c:showVal val="1"/>
          <c:showCatName val="0"/>
          <c:showSerName val="0"/>
          <c:showPercent val="0"/>
          <c:showBubbleSize val="0"/>
        </c:dLbls>
        <c:gapWidth val="219"/>
        <c:overlap val="-27"/>
        <c:axId val="359809440"/>
        <c:axId val="359806920"/>
      </c:barChart>
      <c:catAx>
        <c:axId val="35980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06920"/>
        <c:crosses val="autoZero"/>
        <c:auto val="1"/>
        <c:lblAlgn val="ctr"/>
        <c:lblOffset val="100"/>
        <c:noMultiLvlLbl val="0"/>
      </c:catAx>
      <c:valAx>
        <c:axId val="359806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Count of Commuter on Distance</a:t>
            </a:r>
          </a:p>
          <a:p>
            <a:pPr>
              <a:defRPr/>
            </a:pPr>
            <a:r>
              <a:rPr lang="en-IN" baseline="0"/>
              <a:t>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6F-4418-A850-0E9041A0A21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6F-4418-A850-0E9041A0A21E}"/>
            </c:ext>
          </c:extLst>
        </c:ser>
        <c:dLbls>
          <c:showLegendKey val="0"/>
          <c:showVal val="0"/>
          <c:showCatName val="0"/>
          <c:showSerName val="0"/>
          <c:showPercent val="0"/>
          <c:showBubbleSize val="0"/>
        </c:dLbls>
        <c:smooth val="0"/>
        <c:axId val="334899008"/>
        <c:axId val="334899368"/>
      </c:lineChart>
      <c:catAx>
        <c:axId val="3348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9368"/>
        <c:crosses val="autoZero"/>
        <c:auto val="1"/>
        <c:lblAlgn val="ctr"/>
        <c:lblOffset val="100"/>
        <c:noMultiLvlLbl val="0"/>
      </c:catAx>
      <c:valAx>
        <c:axId val="33489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with most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Middle-Aged</c:v>
                </c:pt>
                <c:pt idx="1">
                  <c:v>Senior</c:v>
                </c:pt>
                <c:pt idx="2">
                  <c:v>Adolescent</c:v>
                </c:pt>
              </c:strCache>
            </c:strRef>
          </c:cat>
          <c:val>
            <c:numRef>
              <c:f>'Pivot Table'!$B$37:$B$40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2CAE-432E-8DE5-9541298A92F5}"/>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Middle-Aged</c:v>
                </c:pt>
                <c:pt idx="1">
                  <c:v>Senior</c:v>
                </c:pt>
                <c:pt idx="2">
                  <c:v>Adolescent</c:v>
                </c:pt>
              </c:strCache>
            </c:strRef>
          </c:cat>
          <c:val>
            <c:numRef>
              <c:f>'Pivot Table'!$C$37:$C$40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2CAE-432E-8DE5-9541298A92F5}"/>
            </c:ext>
          </c:extLst>
        </c:ser>
        <c:dLbls>
          <c:showLegendKey val="0"/>
          <c:showVal val="0"/>
          <c:showCatName val="0"/>
          <c:showSerName val="0"/>
          <c:showPercent val="0"/>
          <c:showBubbleSize val="0"/>
        </c:dLbls>
        <c:smooth val="0"/>
        <c:axId val="370690648"/>
        <c:axId val="370681288"/>
      </c:lineChart>
      <c:catAx>
        <c:axId val="37069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81288"/>
        <c:crosses val="autoZero"/>
        <c:auto val="1"/>
        <c:lblAlgn val="ctr"/>
        <c:lblOffset val="100"/>
        <c:noMultiLvlLbl val="0"/>
      </c:catAx>
      <c:valAx>
        <c:axId val="37068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9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D2FE-4E84-9C2C-58FD551BBFD6}"/>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2FE-4E84-9C2C-58FD551BBFD6}"/>
            </c:ext>
          </c:extLst>
        </c:ser>
        <c:dLbls>
          <c:dLblPos val="outEnd"/>
          <c:showLegendKey val="0"/>
          <c:showVal val="1"/>
          <c:showCatName val="0"/>
          <c:showSerName val="0"/>
          <c:showPercent val="0"/>
          <c:showBubbleSize val="0"/>
        </c:dLbls>
        <c:gapWidth val="219"/>
        <c:overlap val="-27"/>
        <c:axId val="359809440"/>
        <c:axId val="359806920"/>
      </c:barChart>
      <c:catAx>
        <c:axId val="35980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06920"/>
        <c:crosses val="autoZero"/>
        <c:auto val="1"/>
        <c:lblAlgn val="ctr"/>
        <c:lblOffset val="100"/>
        <c:noMultiLvlLbl val="0"/>
      </c:catAx>
      <c:valAx>
        <c:axId val="359806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Count of Commuter on Distance</a:t>
            </a:r>
          </a:p>
          <a:p>
            <a:pPr>
              <a:defRPr/>
            </a:pPr>
            <a:r>
              <a:rPr lang="en-IN" baseline="0"/>
              <a:t>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A1-4021-99EA-2546F3DAA8F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A1-4021-99EA-2546F3DAA8FA}"/>
            </c:ext>
          </c:extLst>
        </c:ser>
        <c:dLbls>
          <c:showLegendKey val="0"/>
          <c:showVal val="0"/>
          <c:showCatName val="0"/>
          <c:showSerName val="0"/>
          <c:showPercent val="0"/>
          <c:showBubbleSize val="0"/>
        </c:dLbls>
        <c:smooth val="0"/>
        <c:axId val="334899008"/>
        <c:axId val="334899368"/>
      </c:lineChart>
      <c:catAx>
        <c:axId val="3348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9368"/>
        <c:crosses val="autoZero"/>
        <c:auto val="1"/>
        <c:lblAlgn val="ctr"/>
        <c:lblOffset val="100"/>
        <c:noMultiLvlLbl val="0"/>
      </c:catAx>
      <c:valAx>
        <c:axId val="33489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with most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Middle-Aged</c:v>
                </c:pt>
                <c:pt idx="1">
                  <c:v>Senior</c:v>
                </c:pt>
                <c:pt idx="2">
                  <c:v>Adolescent</c:v>
                </c:pt>
              </c:strCache>
            </c:strRef>
          </c:cat>
          <c:val>
            <c:numRef>
              <c:f>'Pivot Table'!$B$37:$B$40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51DC-4539-B2D1-E45FAF9270F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Middle-Aged</c:v>
                </c:pt>
                <c:pt idx="1">
                  <c:v>Senior</c:v>
                </c:pt>
                <c:pt idx="2">
                  <c:v>Adolescent</c:v>
                </c:pt>
              </c:strCache>
            </c:strRef>
          </c:cat>
          <c:val>
            <c:numRef>
              <c:f>'Pivot Table'!$C$37:$C$40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51DC-4539-B2D1-E45FAF9270F2}"/>
            </c:ext>
          </c:extLst>
        </c:ser>
        <c:dLbls>
          <c:showLegendKey val="0"/>
          <c:showVal val="0"/>
          <c:showCatName val="0"/>
          <c:showSerName val="0"/>
          <c:showPercent val="0"/>
          <c:showBubbleSize val="0"/>
        </c:dLbls>
        <c:smooth val="0"/>
        <c:axId val="370690648"/>
        <c:axId val="370681288"/>
      </c:lineChart>
      <c:catAx>
        <c:axId val="37069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81288"/>
        <c:crosses val="autoZero"/>
        <c:auto val="1"/>
        <c:lblAlgn val="ctr"/>
        <c:lblOffset val="100"/>
        <c:noMultiLvlLbl val="0"/>
      </c:catAx>
      <c:valAx>
        <c:axId val="37068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9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1</xdr:row>
      <xdr:rowOff>6350</xdr:rowOff>
    </xdr:from>
    <xdr:to>
      <xdr:col>12</xdr:col>
      <xdr:colOff>311150</xdr:colOff>
      <xdr:row>14</xdr:row>
      <xdr:rowOff>165100</xdr:rowOff>
    </xdr:to>
    <xdr:graphicFrame macro="">
      <xdr:nvGraphicFramePr>
        <xdr:cNvPr id="2" name="Chart 1">
          <a:extLst>
            <a:ext uri="{FF2B5EF4-FFF2-40B4-BE49-F238E27FC236}">
              <a16:creationId xmlns:a16="http://schemas.microsoft.com/office/drawing/2014/main" id="{D26E8247-DF84-6BC5-FB55-192BF53EB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17</xdr:row>
      <xdr:rowOff>12700</xdr:rowOff>
    </xdr:from>
    <xdr:to>
      <xdr:col>12</xdr:col>
      <xdr:colOff>317500</xdr:colOff>
      <xdr:row>31</xdr:row>
      <xdr:rowOff>177800</xdr:rowOff>
    </xdr:to>
    <xdr:graphicFrame macro="">
      <xdr:nvGraphicFramePr>
        <xdr:cNvPr id="3" name="Chart 2">
          <a:extLst>
            <a:ext uri="{FF2B5EF4-FFF2-40B4-BE49-F238E27FC236}">
              <a16:creationId xmlns:a16="http://schemas.microsoft.com/office/drawing/2014/main" id="{6C7201A3-6AE8-C1AD-3AAA-EE135EF53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34</xdr:row>
      <xdr:rowOff>19050</xdr:rowOff>
    </xdr:from>
    <xdr:to>
      <xdr:col>12</xdr:col>
      <xdr:colOff>307975</xdr:colOff>
      <xdr:row>49</xdr:row>
      <xdr:rowOff>0</xdr:rowOff>
    </xdr:to>
    <xdr:graphicFrame macro="">
      <xdr:nvGraphicFramePr>
        <xdr:cNvPr id="4" name="Chart 3">
          <a:extLst>
            <a:ext uri="{FF2B5EF4-FFF2-40B4-BE49-F238E27FC236}">
              <a16:creationId xmlns:a16="http://schemas.microsoft.com/office/drawing/2014/main" id="{61805B08-436B-D36A-07F5-0322C1AC3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4</xdr:row>
      <xdr:rowOff>0</xdr:rowOff>
    </xdr:from>
    <xdr:to>
      <xdr:col>10</xdr:col>
      <xdr:colOff>7938</xdr:colOff>
      <xdr:row>17</xdr:row>
      <xdr:rowOff>0</xdr:rowOff>
    </xdr:to>
    <xdr:graphicFrame macro="">
      <xdr:nvGraphicFramePr>
        <xdr:cNvPr id="2" name="Chart 1">
          <a:extLst>
            <a:ext uri="{FF2B5EF4-FFF2-40B4-BE49-F238E27FC236}">
              <a16:creationId xmlns:a16="http://schemas.microsoft.com/office/drawing/2014/main" id="{501924CE-67FC-45B8-81A1-178CBC536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389467</xdr:colOff>
      <xdr:row>17</xdr:row>
      <xdr:rowOff>164044</xdr:rowOff>
    </xdr:from>
    <xdr:to>
      <xdr:col>16</xdr:col>
      <xdr:colOff>455084</xdr:colOff>
      <xdr:row>36</xdr:row>
      <xdr:rowOff>63501</xdr:rowOff>
    </xdr:to>
    <xdr:graphicFrame macro="">
      <xdr:nvGraphicFramePr>
        <xdr:cNvPr id="3" name="Chart 2">
          <a:extLst>
            <a:ext uri="{FF2B5EF4-FFF2-40B4-BE49-F238E27FC236}">
              <a16:creationId xmlns:a16="http://schemas.microsoft.com/office/drawing/2014/main" id="{C6BED53D-71F1-4DC6-B3B2-F9AC8120D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230188</xdr:colOff>
      <xdr:row>4</xdr:row>
      <xdr:rowOff>7937</xdr:rowOff>
    </xdr:from>
    <xdr:to>
      <xdr:col>17</xdr:col>
      <xdr:colOff>7937</xdr:colOff>
      <xdr:row>17</xdr:row>
      <xdr:rowOff>7937</xdr:rowOff>
    </xdr:to>
    <xdr:graphicFrame macro="">
      <xdr:nvGraphicFramePr>
        <xdr:cNvPr id="4" name="Chart 3">
          <a:extLst>
            <a:ext uri="{FF2B5EF4-FFF2-40B4-BE49-F238E27FC236}">
              <a16:creationId xmlns:a16="http://schemas.microsoft.com/office/drawing/2014/main" id="{C6634971-43BE-484C-B405-64C2BE460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14288</xdr:colOff>
      <xdr:row>4</xdr:row>
      <xdr:rowOff>20638</xdr:rowOff>
    </xdr:from>
    <xdr:to>
      <xdr:col>3</xdr:col>
      <xdr:colOff>9525</xdr:colOff>
      <xdr:row>9</xdr:row>
      <xdr:rowOff>63500</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83E728EA-8702-584C-C817-B32FC740BDB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14288" y="746352"/>
              <a:ext cx="1818594" cy="950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12700</xdr:rowOff>
    </xdr:from>
    <xdr:to>
      <xdr:col>2</xdr:col>
      <xdr:colOff>606425</xdr:colOff>
      <xdr:row>16</xdr:row>
      <xdr:rowOff>166688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C25ED97-CE7A-2628-2FC3-BBFC4932DE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26986"/>
              <a:ext cx="1821996" cy="1242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22225</xdr:colOff>
      <xdr:row>17</xdr:row>
      <xdr:rowOff>123825</xdr:rowOff>
    </xdr:from>
    <xdr:to>
      <xdr:col>3</xdr:col>
      <xdr:colOff>17462</xdr:colOff>
      <xdr:row>27</xdr:row>
      <xdr:rowOff>63500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841A09B-62F0-0EFE-C078-A277672131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225" y="3208111"/>
              <a:ext cx="1818594" cy="175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0.943802893518" createdVersion="8" refreshedVersion="8" minRefreshableVersion="3" recordCount="1000" xr:uid="{E6008BE0-A1CB-4283-9A99-FBDBF535F6C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Aged"/>
        <s v="Senior"/>
        <s v="Adolescent"/>
        <s v="Mid-Aged" u="1"/>
        <s v="Old-Aged" u="1"/>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48163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3EFC96-386A-4FB4-ADD3-81D9928E18B9}"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439374-486D-44BE-A774-5875990DB71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3F2D8-BBC2-4FDA-8F2C-7C6103DDF69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3">
    <format dxfId="47">
      <pivotArea outline="0" collapsedLevelsAreSubtotals="1" fieldPosition="0"/>
    </format>
    <format dxfId="46">
      <pivotArea dataOnly="0" labelOnly="1" fieldPosition="0">
        <references count="1">
          <reference field="2" count="0"/>
        </references>
      </pivotArea>
    </format>
    <format dxfId="45">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B14E33B-4711-463D-8E38-8943988522B0}" sourceName="Married Status">
  <pivotTables>
    <pivotTable tabId="3" name="PivotTable1"/>
    <pivotTable tabId="3" name="PivotTable2"/>
    <pivotTable tabId="3" name="PivotTable3"/>
  </pivotTables>
  <data>
    <tabular pivotCacheId="15481635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A17496-6DA8-4A01-B456-072CBEBBDB4F}" sourceName="Region">
  <pivotTables>
    <pivotTable tabId="3" name="PivotTable1"/>
    <pivotTable tabId="3" name="PivotTable2"/>
    <pivotTable tabId="3" name="PivotTable3"/>
  </pivotTables>
  <data>
    <tabular pivotCacheId="15481635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E99658-8E6F-4E5D-BFE6-EC9A997FA2E5}" sourceName="Education">
  <pivotTables>
    <pivotTable tabId="3" name="PivotTable1"/>
    <pivotTable tabId="3" name="PivotTable2"/>
    <pivotTable tabId="3" name="PivotTable3"/>
  </pivotTables>
  <data>
    <tabular pivotCacheId="154816357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47D6D027-39F3-45D5-A442-C0EA4BB2E6FB}" cache="Slicer_Married_Status" caption="Married Status" rowHeight="241300"/>
  <slicer name="Region" xr10:uid="{87DEDCE3-EB1C-40CC-9707-2CCB6D4EE10B}" cache="Slicer_Region" caption="Region" rowHeight="241300"/>
  <slicer name="Education" xr10:uid="{7CD1F7E2-4F6A-48F5-AC2D-F719893DAC5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2758A-7439-4E76-8E5F-9B919C9C39AE}">
  <dimension ref="A1:N1001"/>
  <sheetViews>
    <sheetView topLeftCell="A981" workbookViewId="0">
      <selection activeCell="O7" sqref="O7"/>
    </sheetView>
  </sheetViews>
  <sheetFormatPr defaultRowHeight="14.5" x14ac:dyDescent="0.35"/>
  <cols>
    <col min="4" max="4" width="11.26953125" style="3" bestFit="1" customWidth="1"/>
    <col min="13" max="13" width="11.453125" bestFit="1" customWidth="1"/>
  </cols>
  <sheetData>
    <row r="1" spans="1:14" x14ac:dyDescent="0.35">
      <c r="A1" t="s">
        <v>0</v>
      </c>
      <c r="B1" t="s">
        <v>42</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IF(L2&gt;55,"Senior",IF(L2&gt;=31,"Middle-Aged",IF(L2&lt;31,"Adolescent","Invlaid")))</f>
        <v>Middle-Aged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IF(L3&gt;55,"Senior",IF(L3&gt;=31,"Middle-Aged",IF(L3&lt;31,"Adolescent","Invlaid")))</f>
        <v>Middle-Aged</v>
      </c>
      <c r="N3" t="s">
        <v>18</v>
      </c>
    </row>
    <row r="4" spans="1:14" x14ac:dyDescent="0.35">
      <c r="A4">
        <v>14177</v>
      </c>
      <c r="B4" t="s">
        <v>36</v>
      </c>
      <c r="C4" t="s">
        <v>38</v>
      </c>
      <c r="D4" s="3">
        <v>80000</v>
      </c>
      <c r="E4">
        <v>5</v>
      </c>
      <c r="F4" t="s">
        <v>19</v>
      </c>
      <c r="G4" t="s">
        <v>21</v>
      </c>
      <c r="H4" t="s">
        <v>18</v>
      </c>
      <c r="I4">
        <v>2</v>
      </c>
      <c r="J4" t="s">
        <v>22</v>
      </c>
      <c r="K4" t="s">
        <v>17</v>
      </c>
      <c r="L4">
        <v>60</v>
      </c>
      <c r="M4" t="str">
        <f t="shared" si="0"/>
        <v>Senior</v>
      </c>
      <c r="N4" t="s">
        <v>18</v>
      </c>
    </row>
    <row r="5" spans="1:14" x14ac:dyDescent="0.35">
      <c r="A5">
        <v>24381</v>
      </c>
      <c r="B5" t="s">
        <v>37</v>
      </c>
      <c r="C5" t="s">
        <v>38</v>
      </c>
      <c r="D5" s="3">
        <v>70000</v>
      </c>
      <c r="E5">
        <v>0</v>
      </c>
      <c r="F5" t="s">
        <v>13</v>
      </c>
      <c r="G5" t="s">
        <v>21</v>
      </c>
      <c r="H5" t="s">
        <v>15</v>
      </c>
      <c r="I5">
        <v>1</v>
      </c>
      <c r="J5" t="s">
        <v>23</v>
      </c>
      <c r="K5" t="s">
        <v>24</v>
      </c>
      <c r="L5">
        <v>41</v>
      </c>
      <c r="M5" t="str">
        <f t="shared" si="0"/>
        <v>Middle-Aged</v>
      </c>
      <c r="N5" t="s">
        <v>15</v>
      </c>
    </row>
    <row r="6" spans="1:14" x14ac:dyDescent="0.35">
      <c r="A6">
        <v>25597</v>
      </c>
      <c r="B6" t="s">
        <v>37</v>
      </c>
      <c r="C6" t="s">
        <v>38</v>
      </c>
      <c r="D6" s="3">
        <v>30000</v>
      </c>
      <c r="E6">
        <v>0</v>
      </c>
      <c r="F6" t="s">
        <v>13</v>
      </c>
      <c r="G6" t="s">
        <v>20</v>
      </c>
      <c r="H6" t="s">
        <v>18</v>
      </c>
      <c r="I6">
        <v>0</v>
      </c>
      <c r="J6" t="s">
        <v>16</v>
      </c>
      <c r="K6" t="s">
        <v>17</v>
      </c>
      <c r="L6">
        <v>36</v>
      </c>
      <c r="M6" t="str">
        <f t="shared" si="0"/>
        <v>Middle-Aged</v>
      </c>
      <c r="N6" t="s">
        <v>15</v>
      </c>
    </row>
    <row r="7" spans="1:14" x14ac:dyDescent="0.35">
      <c r="A7">
        <v>13507</v>
      </c>
      <c r="B7" t="s">
        <v>36</v>
      </c>
      <c r="C7" t="s">
        <v>39</v>
      </c>
      <c r="D7" s="3">
        <v>10000</v>
      </c>
      <c r="E7">
        <v>2</v>
      </c>
      <c r="F7" t="s">
        <v>19</v>
      </c>
      <c r="G7" t="s">
        <v>25</v>
      </c>
      <c r="H7" t="s">
        <v>15</v>
      </c>
      <c r="I7">
        <v>0</v>
      </c>
      <c r="J7" t="s">
        <v>26</v>
      </c>
      <c r="K7" t="s">
        <v>17</v>
      </c>
      <c r="L7">
        <v>50</v>
      </c>
      <c r="M7" t="str">
        <f t="shared" si="0"/>
        <v>Middle-Aged</v>
      </c>
      <c r="N7" t="s">
        <v>18</v>
      </c>
    </row>
    <row r="8" spans="1:14" x14ac:dyDescent="0.35">
      <c r="A8">
        <v>27974</v>
      </c>
      <c r="B8" t="s">
        <v>37</v>
      </c>
      <c r="C8" t="s">
        <v>38</v>
      </c>
      <c r="D8" s="3">
        <v>160000</v>
      </c>
      <c r="E8">
        <v>2</v>
      </c>
      <c r="F8" t="s">
        <v>27</v>
      </c>
      <c r="G8" t="s">
        <v>28</v>
      </c>
      <c r="H8" t="s">
        <v>15</v>
      </c>
      <c r="I8">
        <v>4</v>
      </c>
      <c r="J8" t="s">
        <v>16</v>
      </c>
      <c r="K8" t="s">
        <v>24</v>
      </c>
      <c r="L8">
        <v>33</v>
      </c>
      <c r="M8" t="str">
        <f t="shared" si="0"/>
        <v>Middle-Aged</v>
      </c>
      <c r="N8" t="s">
        <v>15</v>
      </c>
    </row>
    <row r="9" spans="1:14" x14ac:dyDescent="0.35">
      <c r="A9">
        <v>19364</v>
      </c>
      <c r="B9" t="s">
        <v>36</v>
      </c>
      <c r="C9" t="s">
        <v>38</v>
      </c>
      <c r="D9" s="3">
        <v>40000</v>
      </c>
      <c r="E9">
        <v>1</v>
      </c>
      <c r="F9" t="s">
        <v>13</v>
      </c>
      <c r="G9" t="s">
        <v>14</v>
      </c>
      <c r="H9" t="s">
        <v>15</v>
      </c>
      <c r="I9">
        <v>0</v>
      </c>
      <c r="J9" t="s">
        <v>16</v>
      </c>
      <c r="K9" t="s">
        <v>17</v>
      </c>
      <c r="L9">
        <v>43</v>
      </c>
      <c r="M9" t="str">
        <f t="shared" si="0"/>
        <v>Middle-Aged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Middle-Aged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Middle-Aged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Middle-Aged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Middle-Aged</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Middle-Aged</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IF(L67&gt;55,"Senior",IF(L67&gt;=31,"Middle-Aged",IF(L67&lt;31,"Adolescent","Invlaid")))</f>
        <v>Senior</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Middle-Aged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IF(L131&gt;55,"Senior",IF(L131&gt;=31,"Middle-Aged",IF(L131&lt;31,"Adolescent","Invlaid")))</f>
        <v>Middle-Aged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Middle-Aged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Middle-Aged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Middle-Aged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Middle-Aged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IF(L195&gt;55,"Senior",IF(L195&gt;=31,"Middle-Aged",IF(L195&lt;31,"Adolescent","Invlaid")))</f>
        <v>Middle-Aged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Middle-Aged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IF(L259&gt;55,"Senior",IF(L259&gt;=31,"Middle-Aged",IF(L259&lt;31,"Adolescent","Invlaid")))</f>
        <v>Middle-Aged</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IF(L323&gt;55,"Senior",IF(L323&gt;=31,"Middle-Aged",IF(L323&lt;31,"Adolescent","Invlaid")))</f>
        <v>Middle-Aged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IF(L387&gt;55,"Senior",IF(L387&gt;=31,"Middle-Aged",IF(L387&lt;31,"Adolescent","Invlaid")))</f>
        <v>Middle-Aged</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Middle-Aged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IF(L451&gt;55,"Senior",IF(L451&gt;=31,"Middle-Aged",IF(L451&lt;31,"Adolescent","Invlaid")))</f>
        <v>Middle-Aged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Middle-Aged</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IF(L515&gt;55,"Senior",IF(L515&gt;=31,"Middle-Aged",IF(L515&lt;31,"Adolescent","Invlaid")))</f>
        <v>Senior</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Middle-Aged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Middle-Aged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IF(L579&gt;55,"Senior",IF(L579&gt;=31,"Middle-Aged",IF(L579&lt;31,"Adolescent","Invlaid")))</f>
        <v>Middle-Aged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Middle-Aged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Middle-Aged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IF(L643&gt;55,"Senior",IF(L643&gt;=31,"Middle-Aged",IF(L643&lt;31,"Adolescent","Invlaid")))</f>
        <v>Senior</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IF(L707&gt;55,"Senior",IF(L707&gt;=31,"Middle-Aged",IF(L707&lt;31,"Adolescent","Invlaid")))</f>
        <v>Senior</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Middle-Aged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IF(L771&gt;55,"Senior",IF(L771&gt;=31,"Middle-Aged",IF(L771&lt;31,"Adolescent","Invlaid")))</f>
        <v>Middle-Aged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Middle-Aged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Middle-Aged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IF(L835&gt;55,"Senior",IF(L835&gt;=31,"Middle-Aged",IF(L835&lt;31,"Adolescent","Invlaid")))</f>
        <v>Middle-Aged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Middle-Aged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Middle-Aged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IF(L899&gt;55,"Senior",IF(L899&gt;=31,"Middle-Aged",IF(L899&lt;31,"Adolescent","Invlaid")))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Senior</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IF(L963&gt;55,"Senior",IF(L963&gt;=31,"Middle-Aged",IF(L963&lt;31,"Adolescent","Invlaid")))</f>
        <v>Senior</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Middle-Aged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EF197-B4BD-4BBB-9337-E301A1118630}">
  <dimension ref="A2:D40"/>
  <sheetViews>
    <sheetView topLeftCell="A37" workbookViewId="0">
      <selection activeCell="B50" sqref="B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9.36328125" bestFit="1" customWidth="1"/>
    <col min="6" max="6" width="17.1796875" bestFit="1" customWidth="1"/>
    <col min="7" max="7" width="10.7265625" bestFit="1" customWidth="1"/>
  </cols>
  <sheetData>
    <row r="2" spans="1:4" x14ac:dyDescent="0.35">
      <c r="A2" s="4" t="s">
        <v>41</v>
      </c>
      <c r="B2" s="4" t="s">
        <v>45</v>
      </c>
    </row>
    <row r="3" spans="1:4" x14ac:dyDescent="0.35">
      <c r="A3" s="4" t="s">
        <v>43</v>
      </c>
      <c r="B3" t="s">
        <v>18</v>
      </c>
      <c r="C3" t="s">
        <v>15</v>
      </c>
      <c r="D3" t="s">
        <v>44</v>
      </c>
    </row>
    <row r="4" spans="1:4" x14ac:dyDescent="0.35">
      <c r="A4" s="6" t="s">
        <v>39</v>
      </c>
      <c r="B4" s="7">
        <v>53440</v>
      </c>
      <c r="C4" s="7">
        <v>55774.058577405856</v>
      </c>
      <c r="D4" s="7">
        <v>54580.777096114522</v>
      </c>
    </row>
    <row r="5" spans="1:4" x14ac:dyDescent="0.35">
      <c r="A5" s="6" t="s">
        <v>38</v>
      </c>
      <c r="B5" s="7">
        <v>56208.178438661707</v>
      </c>
      <c r="C5" s="7">
        <v>60123.966942148763</v>
      </c>
      <c r="D5" s="7">
        <v>58062.62230919765</v>
      </c>
    </row>
    <row r="6" spans="1:4" x14ac:dyDescent="0.35">
      <c r="A6" s="6" t="s">
        <v>44</v>
      </c>
      <c r="B6" s="7">
        <v>54874.759152215796</v>
      </c>
      <c r="C6" s="7">
        <v>57962.577962577961</v>
      </c>
      <c r="D6" s="7">
        <v>56360</v>
      </c>
    </row>
    <row r="18" spans="1:4" x14ac:dyDescent="0.35">
      <c r="A18" s="4" t="s">
        <v>47</v>
      </c>
      <c r="B18" s="4" t="s">
        <v>45</v>
      </c>
    </row>
    <row r="19" spans="1:4" x14ac:dyDescent="0.35">
      <c r="A19" s="4" t="s">
        <v>43</v>
      </c>
      <c r="B19" t="s">
        <v>18</v>
      </c>
      <c r="C19" t="s">
        <v>15</v>
      </c>
      <c r="D19" t="s">
        <v>44</v>
      </c>
    </row>
    <row r="20" spans="1:4" x14ac:dyDescent="0.35">
      <c r="A20" s="5" t="s">
        <v>16</v>
      </c>
      <c r="B20" s="10">
        <v>166</v>
      </c>
      <c r="C20" s="10">
        <v>200</v>
      </c>
      <c r="D20" s="10">
        <v>366</v>
      </c>
    </row>
    <row r="21" spans="1:4" x14ac:dyDescent="0.35">
      <c r="A21" s="5" t="s">
        <v>26</v>
      </c>
      <c r="B21" s="10">
        <v>92</v>
      </c>
      <c r="C21" s="10">
        <v>77</v>
      </c>
      <c r="D21" s="10">
        <v>169</v>
      </c>
    </row>
    <row r="22" spans="1:4" x14ac:dyDescent="0.35">
      <c r="A22" s="5" t="s">
        <v>22</v>
      </c>
      <c r="B22" s="10">
        <v>67</v>
      </c>
      <c r="C22" s="10">
        <v>95</v>
      </c>
      <c r="D22" s="10">
        <v>162</v>
      </c>
    </row>
    <row r="23" spans="1:4" x14ac:dyDescent="0.35">
      <c r="A23" s="5" t="s">
        <v>23</v>
      </c>
      <c r="B23" s="10">
        <v>116</v>
      </c>
      <c r="C23" s="10">
        <v>76</v>
      </c>
      <c r="D23" s="10">
        <v>192</v>
      </c>
    </row>
    <row r="24" spans="1:4" x14ac:dyDescent="0.35">
      <c r="A24" s="5" t="s">
        <v>46</v>
      </c>
      <c r="B24" s="10">
        <v>78</v>
      </c>
      <c r="C24" s="10">
        <v>33</v>
      </c>
      <c r="D24" s="10">
        <v>111</v>
      </c>
    </row>
    <row r="25" spans="1:4" x14ac:dyDescent="0.35">
      <c r="A25" s="5" t="s">
        <v>44</v>
      </c>
      <c r="B25" s="10">
        <v>519</v>
      </c>
      <c r="C25" s="10">
        <v>481</v>
      </c>
      <c r="D25" s="10">
        <v>1000</v>
      </c>
    </row>
    <row r="35" spans="1:4" x14ac:dyDescent="0.35">
      <c r="A35" s="4" t="s">
        <v>47</v>
      </c>
      <c r="B35" s="4" t="s">
        <v>45</v>
      </c>
    </row>
    <row r="36" spans="1:4" x14ac:dyDescent="0.35">
      <c r="A36" s="4" t="s">
        <v>43</v>
      </c>
      <c r="B36" t="s">
        <v>18</v>
      </c>
      <c r="C36" t="s">
        <v>15</v>
      </c>
      <c r="D36" t="s">
        <v>44</v>
      </c>
    </row>
    <row r="37" spans="1:4" x14ac:dyDescent="0.35">
      <c r="A37" s="5" t="s">
        <v>49</v>
      </c>
      <c r="B37" s="10">
        <v>331</v>
      </c>
      <c r="C37" s="10">
        <v>388</v>
      </c>
      <c r="D37" s="10">
        <v>719</v>
      </c>
    </row>
    <row r="38" spans="1:4" x14ac:dyDescent="0.35">
      <c r="A38" s="5" t="s">
        <v>50</v>
      </c>
      <c r="B38" s="10">
        <v>117</v>
      </c>
      <c r="C38" s="10">
        <v>54</v>
      </c>
      <c r="D38" s="10">
        <v>171</v>
      </c>
    </row>
    <row r="39" spans="1:4" x14ac:dyDescent="0.35">
      <c r="A39" s="5" t="s">
        <v>51</v>
      </c>
      <c r="B39" s="10">
        <v>71</v>
      </c>
      <c r="C39" s="10">
        <v>39</v>
      </c>
      <c r="D39" s="10">
        <v>110</v>
      </c>
    </row>
    <row r="40" spans="1:4" x14ac:dyDescent="0.35">
      <c r="A40" s="5" t="s">
        <v>44</v>
      </c>
      <c r="B40" s="10">
        <v>519</v>
      </c>
      <c r="C40" s="10">
        <v>481</v>
      </c>
      <c r="D40"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39D93-914D-40DF-9926-B372DA256FD5}">
  <dimension ref="A1:S3"/>
  <sheetViews>
    <sheetView showGridLines="0" tabSelected="1" zoomScale="70" zoomScaleNormal="70" workbookViewId="0">
      <selection activeCell="U13" sqref="U13"/>
    </sheetView>
  </sheetViews>
  <sheetFormatPr defaultRowHeight="14.5" x14ac:dyDescent="0.35"/>
  <sheetData>
    <row r="1" spans="1:19" ht="14.5" customHeight="1" x14ac:dyDescent="0.35">
      <c r="A1" s="9" t="s">
        <v>48</v>
      </c>
      <c r="B1" s="9"/>
      <c r="C1" s="9"/>
      <c r="D1" s="9"/>
      <c r="E1" s="9"/>
      <c r="F1" s="9"/>
      <c r="G1" s="9"/>
      <c r="H1" s="9"/>
      <c r="I1" s="9"/>
      <c r="J1" s="9"/>
      <c r="K1" s="9"/>
      <c r="L1" s="9"/>
      <c r="M1" s="9"/>
      <c r="N1" s="9"/>
      <c r="O1" s="9"/>
      <c r="P1" s="9"/>
      <c r="Q1" s="9"/>
      <c r="R1" s="9"/>
      <c r="S1" s="8"/>
    </row>
    <row r="2" spans="1:19" ht="14.5" customHeight="1" x14ac:dyDescent="0.35">
      <c r="A2" s="9"/>
      <c r="B2" s="9"/>
      <c r="C2" s="9"/>
      <c r="D2" s="9"/>
      <c r="E2" s="9"/>
      <c r="F2" s="9"/>
      <c r="G2" s="9"/>
      <c r="H2" s="9"/>
      <c r="I2" s="9"/>
      <c r="J2" s="9"/>
      <c r="K2" s="9"/>
      <c r="L2" s="9"/>
      <c r="M2" s="9"/>
      <c r="N2" s="9"/>
      <c r="O2" s="9"/>
      <c r="P2" s="9"/>
      <c r="Q2" s="9"/>
      <c r="R2" s="9"/>
      <c r="S2" s="8"/>
    </row>
    <row r="3" spans="1:19" ht="14.5" customHeight="1" x14ac:dyDescent="0.35">
      <c r="A3" s="9"/>
      <c r="B3" s="9"/>
      <c r="C3" s="9"/>
      <c r="D3" s="9"/>
      <c r="E3" s="9"/>
      <c r="F3" s="9"/>
      <c r="G3" s="9"/>
      <c r="H3" s="9"/>
      <c r="I3" s="9"/>
      <c r="J3" s="9"/>
      <c r="K3" s="9"/>
      <c r="L3" s="9"/>
      <c r="M3" s="9"/>
      <c r="N3" s="9"/>
      <c r="O3" s="9"/>
      <c r="P3" s="9"/>
      <c r="Q3" s="9"/>
      <c r="R3" s="9"/>
      <c r="S3" s="8"/>
    </row>
  </sheetData>
  <mergeCells count="1">
    <mergeCell ref="A1:R3"/>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atul keshari</cp:lastModifiedBy>
  <dcterms:created xsi:type="dcterms:W3CDTF">2022-03-18T02:50:57Z</dcterms:created>
  <dcterms:modified xsi:type="dcterms:W3CDTF">2025-08-21T17:15:05Z</dcterms:modified>
</cp:coreProperties>
</file>