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ANKITA\ASSIGNMENTS\Day 5 - 11th MARCH\Assignment\"/>
    </mc:Choice>
  </mc:AlternateContent>
  <xr:revisionPtr revIDLastSave="0" documentId="13_ncr:1_{3FB496A5-18A8-4B3E-B5FD-B3E42965547E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Source Data" sheetId="1" r:id="rId1"/>
    <sheet name="Holiday Pivot" sheetId="2" r:id="rId2"/>
  </sheets>
  <definedNames>
    <definedName name="_xlcn.WorksheetConnection_SourceDataA3F311" hidden="1">'Source Data'!$A$3:$F$31</definedName>
  </definedNames>
  <calcPr calcId="124519"/>
  <pivotCaches>
    <pivotCache cacheId="0" r:id="rId3"/>
    <pivotCache cacheId="6" r:id="rId4"/>
    <pivotCache cacheId="7" r:id="rId5"/>
    <pivotCache cacheId="8" r:id="rId6"/>
    <pivotCache cacheId="9" r:id="rId7"/>
  </pivotCaches>
  <extLst>
    <ext xmlns:x15="http://schemas.microsoft.com/office/spreadsheetml/2010/11/main" uri="{FCE2AD5D-F65C-4FA6-A056-5C36A1767C68}">
      <x15:dataModel>
        <x15:modelTables>
          <x15:modelTable id="Range" name="Range" connection="WorksheetConnection_Source Data!$A$3:$F$31"/>
        </x15:modelTable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5F58C00-1C35-4960-A60A-7A66111DAE52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D2EF79C2-CE0E-4D8E-AB97-0A87D4015354}" name="WorksheetConnection_Source Data!$A$3:$F$31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SourceDataA3F311"/>
        </x15:connection>
      </ext>
    </extLst>
  </connection>
</connections>
</file>

<file path=xl/sharedStrings.xml><?xml version="1.0" encoding="utf-8"?>
<sst xmlns="http://schemas.openxmlformats.org/spreadsheetml/2006/main" count="208" uniqueCount="73">
  <si>
    <t>Wise Owl Travel Agents</t>
  </si>
  <si>
    <t>Country</t>
  </si>
  <si>
    <t>Resort Name</t>
  </si>
  <si>
    <t>No of Days</t>
  </si>
  <si>
    <t>Travel Method</t>
  </si>
  <si>
    <t>Price</t>
  </si>
  <si>
    <t>Holiday ID</t>
  </si>
  <si>
    <t>Germany</t>
  </si>
  <si>
    <t>Black Forest</t>
  </si>
  <si>
    <t>Coach</t>
  </si>
  <si>
    <t>A111G</t>
  </si>
  <si>
    <t>Plane</t>
  </si>
  <si>
    <t>Spain</t>
  </si>
  <si>
    <t>Barcelona</t>
  </si>
  <si>
    <t>Train</t>
  </si>
  <si>
    <t>I6675SP</t>
  </si>
  <si>
    <t>Nerja</t>
  </si>
  <si>
    <t>TH990ESP</t>
  </si>
  <si>
    <t>France</t>
  </si>
  <si>
    <t>Lyon</t>
  </si>
  <si>
    <t>A7995FR</t>
  </si>
  <si>
    <t>Malaga</t>
  </si>
  <si>
    <t>A776ESP</t>
  </si>
  <si>
    <t>Australia</t>
  </si>
  <si>
    <t>Great Barrier Reef</t>
  </si>
  <si>
    <t>I990AUS</t>
  </si>
  <si>
    <t>Paris - Euro Disney</t>
  </si>
  <si>
    <t>TH789FR</t>
  </si>
  <si>
    <t>England</t>
  </si>
  <si>
    <t>London</t>
  </si>
  <si>
    <t>I456UK</t>
  </si>
  <si>
    <t>TH788FR</t>
  </si>
  <si>
    <t>Nice</t>
  </si>
  <si>
    <t>I7897FR</t>
  </si>
  <si>
    <t>Seville</t>
  </si>
  <si>
    <t>TH8956SP</t>
  </si>
  <si>
    <t>AJ9836L</t>
  </si>
  <si>
    <t>GG9836P</t>
  </si>
  <si>
    <t>PL8726P</t>
  </si>
  <si>
    <t>Toulouse</t>
  </si>
  <si>
    <t>SG7637L</t>
  </si>
  <si>
    <t>Madrid</t>
  </si>
  <si>
    <t>WE6735L</t>
  </si>
  <si>
    <t>Perth</t>
  </si>
  <si>
    <t>AUS112J</t>
  </si>
  <si>
    <t>Peru</t>
  </si>
  <si>
    <t>Lima</t>
  </si>
  <si>
    <t>PG7836G</t>
  </si>
  <si>
    <t>Chile</t>
  </si>
  <si>
    <t>Santiago</t>
  </si>
  <si>
    <t>CH266H</t>
  </si>
  <si>
    <t>Trinidad</t>
  </si>
  <si>
    <t>Port of Spain</t>
  </si>
  <si>
    <t>TT67624G</t>
  </si>
  <si>
    <t>Berlin</t>
  </si>
  <si>
    <t>BR6736G</t>
  </si>
  <si>
    <t>Bognor</t>
  </si>
  <si>
    <t>BG726H</t>
  </si>
  <si>
    <t>Saudi Arabia</t>
  </si>
  <si>
    <t>Riyadh</t>
  </si>
  <si>
    <t>KSA8987</t>
  </si>
  <si>
    <t>Nimes</t>
  </si>
  <si>
    <t>FR5625J</t>
  </si>
  <si>
    <t>Granada</t>
  </si>
  <si>
    <t>GR7878G</t>
  </si>
  <si>
    <t>NM9876Y</t>
  </si>
  <si>
    <t>SV767HH</t>
  </si>
  <si>
    <t>Row Labels</t>
  </si>
  <si>
    <t>Grand Total</t>
  </si>
  <si>
    <t>Sum of Price</t>
  </si>
  <si>
    <t>Average of Price</t>
  </si>
  <si>
    <t>Column Labels</t>
  </si>
  <si>
    <t>Count of Holiday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</si>
</sst>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£&quot;#,##0;[Red]\-&quot;£&quot;#,##0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sz val="10"/>
      <name val="Brush Script MT"/>
      <family val="4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9">
    <xf numFmtId="0" fontId="0" fillId="0" borderId="0" xfId="0"/>
    <xf numFmtId="0" fontId="2" fillId="0" borderId="0" xfId="1" applyFont="1" applyAlignment="1">
      <alignment horizontal="centerContinuous"/>
    </xf>
    <xf numFmtId="0" fontId="3" fillId="0" borderId="0" xfId="1" applyFont="1" applyAlignment="1">
      <alignment horizontal="centerContinuous"/>
    </xf>
    <xf numFmtId="0" fontId="1" fillId="0" borderId="0" xfId="1"/>
    <xf numFmtId="0" fontId="4" fillId="2" borderId="1" xfId="1" applyFont="1" applyFill="1" applyBorder="1" applyAlignment="1">
      <alignment horizontal="center"/>
    </xf>
    <xf numFmtId="0" fontId="1" fillId="0" borderId="1" xfId="1" applyBorder="1" applyAlignment="1">
      <alignment horizontal="center"/>
    </xf>
    <xf numFmtId="164" fontId="1" fillId="0" borderId="1" xfId="1" applyNumberFormat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</cellXfs>
  <cellStyles count="2">
    <cellStyle name="Normal" xfId="0" builtinId="0"/>
    <cellStyle name="Normal_Sheet1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pivotCacheDefinition" Target="pivotCache/pivotCacheDefinition1.xml"/><Relationship Id="rId7" Type="http://schemas.openxmlformats.org/officeDocument/2006/relationships/pivotCacheDefinition" Target="pivotCache/pivotCacheDefinition5.xml"/><Relationship Id="rId12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4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3.xml"/><Relationship Id="rId10" Type="http://schemas.openxmlformats.org/officeDocument/2006/relationships/styles" Target="styles.xml"/><Relationship Id="rId4" Type="http://schemas.openxmlformats.org/officeDocument/2006/relationships/pivotCacheDefinition" Target="pivotCache/pivotCacheDefinition2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 - Assignment 3 - List of Holidays.xlsx]Holiday Pivot!PivotTable2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solidFill>
              <a:srgbClr val="FF000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'Holiday Pivot'!$B$3:$B$4</c:f>
              <c:strCache>
                <c:ptCount val="1"/>
                <c:pt idx="0">
                  <c:v>Plane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  <a:effectLst/>
          </c:spPr>
          <c:invertIfNegative val="0"/>
          <c:cat>
            <c:strRef>
              <c:f>'Holiday Pivot'!$A$5:$A$20</c:f>
              <c:strCache>
                <c:ptCount val="15"/>
                <c:pt idx="0">
                  <c:v>Barcelona</c:v>
                </c:pt>
                <c:pt idx="1">
                  <c:v>Granada</c:v>
                </c:pt>
                <c:pt idx="2">
                  <c:v>Great Barrier Reef</c:v>
                </c:pt>
                <c:pt idx="3">
                  <c:v>Lima</c:v>
                </c:pt>
                <c:pt idx="4">
                  <c:v>Lyon</c:v>
                </c:pt>
                <c:pt idx="5">
                  <c:v>Madrid</c:v>
                </c:pt>
                <c:pt idx="6">
                  <c:v>Malaga</c:v>
                </c:pt>
                <c:pt idx="7">
                  <c:v>Nerja</c:v>
                </c:pt>
                <c:pt idx="8">
                  <c:v>Nice</c:v>
                </c:pt>
                <c:pt idx="9">
                  <c:v>Nimes</c:v>
                </c:pt>
                <c:pt idx="10">
                  <c:v>Perth</c:v>
                </c:pt>
                <c:pt idx="11">
                  <c:v>Port of Spain</c:v>
                </c:pt>
                <c:pt idx="12">
                  <c:v>Riyadh</c:v>
                </c:pt>
                <c:pt idx="13">
                  <c:v>Santiago</c:v>
                </c:pt>
                <c:pt idx="14">
                  <c:v>Seville</c:v>
                </c:pt>
              </c:strCache>
            </c:strRef>
          </c:cat>
          <c:val>
            <c:numRef>
              <c:f>'Holiday Pivot'!$B$5:$B$20</c:f>
              <c:numCache>
                <c:formatCode>General</c:formatCode>
                <c:ptCount val="15"/>
                <c:pt idx="0">
                  <c:v>177</c:v>
                </c:pt>
                <c:pt idx="1">
                  <c:v>345</c:v>
                </c:pt>
                <c:pt idx="2">
                  <c:v>750</c:v>
                </c:pt>
                <c:pt idx="3">
                  <c:v>975</c:v>
                </c:pt>
                <c:pt idx="4">
                  <c:v>399</c:v>
                </c:pt>
                <c:pt idx="5">
                  <c:v>277</c:v>
                </c:pt>
                <c:pt idx="6">
                  <c:v>267.5</c:v>
                </c:pt>
                <c:pt idx="7">
                  <c:v>198</c:v>
                </c:pt>
                <c:pt idx="8">
                  <c:v>289</c:v>
                </c:pt>
                <c:pt idx="9">
                  <c:v>287</c:v>
                </c:pt>
                <c:pt idx="10">
                  <c:v>985</c:v>
                </c:pt>
                <c:pt idx="11">
                  <c:v>885</c:v>
                </c:pt>
                <c:pt idx="12">
                  <c:v>995</c:v>
                </c:pt>
                <c:pt idx="13">
                  <c:v>1259</c:v>
                </c:pt>
                <c:pt idx="14">
                  <c:v>243.5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7E-4468-9923-340BF6F6BB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3268096"/>
        <c:axId val="1837496128"/>
      </c:barChart>
      <c:catAx>
        <c:axId val="1913268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496128"/>
        <c:crosses val="autoZero"/>
        <c:auto val="1"/>
        <c:lblAlgn val="ctr"/>
        <c:lblOffset val="100"/>
        <c:noMultiLvlLbl val="0"/>
      </c:catAx>
      <c:valAx>
        <c:axId val="183749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3268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21"/>
              <c:pt idx="0">
                <c:v>Barcelona</c:v>
              </c:pt>
              <c:pt idx="1">
                <c:v>Berlin</c:v>
              </c:pt>
              <c:pt idx="2">
                <c:v>Black Forest</c:v>
              </c:pt>
              <c:pt idx="3">
                <c:v>Bognor</c:v>
              </c:pt>
              <c:pt idx="4">
                <c:v>Granada</c:v>
              </c:pt>
              <c:pt idx="5">
                <c:v>Great Barrier Reef</c:v>
              </c:pt>
              <c:pt idx="6">
                <c:v>Lima</c:v>
              </c:pt>
              <c:pt idx="7">
                <c:v>London</c:v>
              </c:pt>
              <c:pt idx="8">
                <c:v>Lyon</c:v>
              </c:pt>
              <c:pt idx="9">
                <c:v>Madrid</c:v>
              </c:pt>
              <c:pt idx="10">
                <c:v>Malaga</c:v>
              </c:pt>
              <c:pt idx="11">
                <c:v>Nerja</c:v>
              </c:pt>
              <c:pt idx="12">
                <c:v>Nice</c:v>
              </c:pt>
              <c:pt idx="13">
                <c:v>Nimes</c:v>
              </c:pt>
              <c:pt idx="14">
                <c:v>Paris - Euro Disney</c:v>
              </c:pt>
              <c:pt idx="15">
                <c:v>Perth</c:v>
              </c:pt>
              <c:pt idx="16">
                <c:v>Port of Spain</c:v>
              </c:pt>
              <c:pt idx="17">
                <c:v>Riyadh</c:v>
              </c:pt>
              <c:pt idx="18">
                <c:v>Santiago</c:v>
              </c:pt>
              <c:pt idx="19">
                <c:v>Seville</c:v>
              </c:pt>
              <c:pt idx="20">
                <c:v>Toulouse</c:v>
              </c:pt>
            </c:strLit>
          </c:cat>
          <c:val>
            <c:numLit>
              <c:formatCode>General</c:formatCode>
              <c:ptCount val="21"/>
              <c:pt idx="0">
                <c:v>4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2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2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3</c:v>
              </c:pt>
              <c:pt idx="2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0-2EDB-4E7D-A96B-DA410DE3D1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68410272"/>
        <c:axId val="2063878976"/>
      </c:barChart>
      <c:catAx>
        <c:axId val="2068410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3878976"/>
        <c:crosses val="autoZero"/>
        <c:auto val="1"/>
        <c:lblAlgn val="ctr"/>
        <c:lblOffset val="100"/>
        <c:noMultiLvlLbl val="0"/>
      </c:catAx>
      <c:valAx>
        <c:axId val="206387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8410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3"/>
              <c:pt idx="0">
                <c:v>1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10</c:v>
              </c:pt>
              <c:pt idx="8">
                <c:v>14</c:v>
              </c:pt>
              <c:pt idx="9">
                <c:v>16</c:v>
              </c:pt>
              <c:pt idx="10">
                <c:v>21</c:v>
              </c:pt>
              <c:pt idx="11">
                <c:v>28</c:v>
              </c:pt>
              <c:pt idx="12">
                <c:v>32</c:v>
              </c:pt>
            </c:strLit>
          </c:cat>
          <c:val>
            <c:numLit>
              <c:formatCode>General</c:formatCode>
              <c:ptCount val="13"/>
              <c:pt idx="0">
                <c:v>12</c:v>
              </c:pt>
              <c:pt idx="1">
                <c:v>194</c:v>
              </c:pt>
              <c:pt idx="2">
                <c:v>507</c:v>
              </c:pt>
              <c:pt idx="3">
                <c:v>269</c:v>
              </c:pt>
              <c:pt idx="4">
                <c:v>198</c:v>
              </c:pt>
              <c:pt idx="5">
                <c:v>1320</c:v>
              </c:pt>
              <c:pt idx="6">
                <c:v>454</c:v>
              </c:pt>
              <c:pt idx="7">
                <c:v>544</c:v>
              </c:pt>
              <c:pt idx="8">
                <c:v>3167</c:v>
              </c:pt>
              <c:pt idx="9">
                <c:v>234</c:v>
              </c:pt>
              <c:pt idx="10">
                <c:v>2234</c:v>
              </c:pt>
              <c:pt idx="11">
                <c:v>985</c:v>
              </c:pt>
              <c:pt idx="12">
                <c:v>750</c:v>
              </c:pt>
            </c:numLit>
          </c:val>
          <c:extLst>
            <c:ext xmlns:c16="http://schemas.microsoft.com/office/drawing/2014/chart" uri="{C3380CC4-5D6E-409C-BE32-E72D297353CC}">
              <c16:uniqueId val="{00000000-9A36-4798-9DF3-A7E0C19979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8267984"/>
        <c:axId val="1773979984"/>
      </c:barChart>
      <c:catAx>
        <c:axId val="2058267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3979984"/>
        <c:crosses val="autoZero"/>
        <c:auto val="1"/>
        <c:lblAlgn val="ctr"/>
        <c:lblOffset val="100"/>
        <c:noMultiLvlLbl val="0"/>
      </c:catAx>
      <c:valAx>
        <c:axId val="177397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8267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Lit>
              <c:ptCount val="21"/>
              <c:pt idx="0">
                <c:v>Barcelona</c:v>
              </c:pt>
              <c:pt idx="1">
                <c:v>Berlin</c:v>
              </c:pt>
              <c:pt idx="2">
                <c:v>Black Forest</c:v>
              </c:pt>
              <c:pt idx="3">
                <c:v>Bognor</c:v>
              </c:pt>
              <c:pt idx="4">
                <c:v>Granada</c:v>
              </c:pt>
              <c:pt idx="5">
                <c:v>Great Barrier Reef</c:v>
              </c:pt>
              <c:pt idx="6">
                <c:v>Lima</c:v>
              </c:pt>
              <c:pt idx="7">
                <c:v>London</c:v>
              </c:pt>
              <c:pt idx="8">
                <c:v>Lyon</c:v>
              </c:pt>
              <c:pt idx="9">
                <c:v>Madrid</c:v>
              </c:pt>
              <c:pt idx="10">
                <c:v>Malaga</c:v>
              </c:pt>
              <c:pt idx="11">
                <c:v>Nerja</c:v>
              </c:pt>
              <c:pt idx="12">
                <c:v>Nice</c:v>
              </c:pt>
              <c:pt idx="13">
                <c:v>Nimes</c:v>
              </c:pt>
              <c:pt idx="14">
                <c:v>Paris - Euro Disney</c:v>
              </c:pt>
              <c:pt idx="15">
                <c:v>Perth</c:v>
              </c:pt>
              <c:pt idx="16">
                <c:v>Port of Spain</c:v>
              </c:pt>
              <c:pt idx="17">
                <c:v>Riyadh</c:v>
              </c:pt>
              <c:pt idx="18">
                <c:v>Santiago</c:v>
              </c:pt>
              <c:pt idx="19">
                <c:v>Seville</c:v>
              </c:pt>
              <c:pt idx="20">
                <c:v>Toulouse</c:v>
              </c:pt>
            </c:strLit>
          </c:cat>
          <c:val>
            <c:numLit>
              <c:formatCode>General</c:formatCode>
              <c:ptCount val="21"/>
              <c:pt idx="0">
                <c:v>814</c:v>
              </c:pt>
              <c:pt idx="1">
                <c:v>289</c:v>
              </c:pt>
              <c:pt idx="2">
                <c:v>69</c:v>
              </c:pt>
              <c:pt idx="3">
                <c:v>12</c:v>
              </c:pt>
              <c:pt idx="4">
                <c:v>345</c:v>
              </c:pt>
              <c:pt idx="5">
                <c:v>750</c:v>
              </c:pt>
              <c:pt idx="6">
                <c:v>975</c:v>
              </c:pt>
              <c:pt idx="7">
                <c:v>69</c:v>
              </c:pt>
              <c:pt idx="8">
                <c:v>399</c:v>
              </c:pt>
              <c:pt idx="9">
                <c:v>277</c:v>
              </c:pt>
              <c:pt idx="10">
                <c:v>535</c:v>
              </c:pt>
              <c:pt idx="11">
                <c:v>198</c:v>
              </c:pt>
              <c:pt idx="12">
                <c:v>289</c:v>
              </c:pt>
              <c:pt idx="13">
                <c:v>287</c:v>
              </c:pt>
              <c:pt idx="14">
                <c:v>394</c:v>
              </c:pt>
              <c:pt idx="15">
                <c:v>985</c:v>
              </c:pt>
              <c:pt idx="16">
                <c:v>885</c:v>
              </c:pt>
              <c:pt idx="17">
                <c:v>995</c:v>
              </c:pt>
              <c:pt idx="18">
                <c:v>1259</c:v>
              </c:pt>
              <c:pt idx="19">
                <c:v>786</c:v>
              </c:pt>
              <c:pt idx="20">
                <c:v>256</c:v>
              </c:pt>
            </c:numLit>
          </c:val>
          <c:extLst>
            <c:ext xmlns:c16="http://schemas.microsoft.com/office/drawing/2014/chart" uri="{C3380CC4-5D6E-409C-BE32-E72D297353CC}">
              <c16:uniqueId val="{00000000-6415-4BC5-9770-60468DCBB5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65049408"/>
        <c:axId val="2063879936"/>
      </c:barChart>
      <c:catAx>
        <c:axId val="2065049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3879936"/>
        <c:crosses val="autoZero"/>
        <c:auto val="1"/>
        <c:lblAlgn val="ctr"/>
        <c:lblOffset val="100"/>
        <c:noMultiLvlLbl val="0"/>
      </c:catAx>
      <c:valAx>
        <c:axId val="206387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5049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Coach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9"/>
              <c:pt idx="0">
                <c:v>Australia</c:v>
              </c:pt>
              <c:pt idx="1">
                <c:v>Chile</c:v>
              </c:pt>
              <c:pt idx="2">
                <c:v>England</c:v>
              </c:pt>
              <c:pt idx="3">
                <c:v>France</c:v>
              </c:pt>
              <c:pt idx="4">
                <c:v>Germany</c:v>
              </c:pt>
              <c:pt idx="5">
                <c:v>Peru</c:v>
              </c:pt>
              <c:pt idx="6">
                <c:v>Saudi Arabia</c:v>
              </c:pt>
              <c:pt idx="7">
                <c:v>Spain</c:v>
              </c:pt>
              <c:pt idx="8">
                <c:v>Trinidad</c:v>
              </c:pt>
            </c:strLit>
          </c:cat>
          <c:val>
            <c:numLit>
              <c:formatCode>General</c:formatCode>
              <c:ptCount val="9"/>
              <c:pt idx="0">
                <c:v>0</c:v>
              </c:pt>
              <c:pt idx="1">
                <c:v>0</c:v>
              </c:pt>
              <c:pt idx="2">
                <c:v>12</c:v>
              </c:pt>
              <c:pt idx="3">
                <c:v>0</c:v>
              </c:pt>
              <c:pt idx="4">
                <c:v>358</c:v>
              </c:pt>
              <c:pt idx="5">
                <c:v>0</c:v>
              </c:pt>
              <c:pt idx="6">
                <c:v>0</c:v>
              </c:pt>
              <c:pt idx="7">
                <c:v>199</c:v>
              </c:pt>
              <c:pt idx="8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3FC5-460B-A603-43651FEDBB06}"/>
            </c:ext>
          </c:extLst>
        </c:ser>
        <c:ser>
          <c:idx val="1"/>
          <c:order val="1"/>
          <c:tx>
            <c:v>Plane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9"/>
              <c:pt idx="0">
                <c:v>Australia</c:v>
              </c:pt>
              <c:pt idx="1">
                <c:v>Chile</c:v>
              </c:pt>
              <c:pt idx="2">
                <c:v>England</c:v>
              </c:pt>
              <c:pt idx="3">
                <c:v>France</c:v>
              </c:pt>
              <c:pt idx="4">
                <c:v>Germany</c:v>
              </c:pt>
              <c:pt idx="5">
                <c:v>Peru</c:v>
              </c:pt>
              <c:pt idx="6">
                <c:v>Saudi Arabia</c:v>
              </c:pt>
              <c:pt idx="7">
                <c:v>Spain</c:v>
              </c:pt>
              <c:pt idx="8">
                <c:v>Trinidad</c:v>
              </c:pt>
            </c:strLit>
          </c:cat>
          <c:val>
            <c:numLit>
              <c:formatCode>General</c:formatCode>
              <c:ptCount val="9"/>
              <c:pt idx="0">
                <c:v>1735</c:v>
              </c:pt>
              <c:pt idx="1">
                <c:v>1259</c:v>
              </c:pt>
              <c:pt idx="2">
                <c:v>0</c:v>
              </c:pt>
              <c:pt idx="3">
                <c:v>975</c:v>
              </c:pt>
              <c:pt idx="4">
                <c:v>0</c:v>
              </c:pt>
              <c:pt idx="5">
                <c:v>975</c:v>
              </c:pt>
              <c:pt idx="6">
                <c:v>995</c:v>
              </c:pt>
              <c:pt idx="7">
                <c:v>2019</c:v>
              </c:pt>
              <c:pt idx="8">
                <c:v>885</c:v>
              </c:pt>
            </c:numLit>
          </c:val>
          <c:extLst>
            <c:ext xmlns:c16="http://schemas.microsoft.com/office/drawing/2014/chart" uri="{C3380CC4-5D6E-409C-BE32-E72D297353CC}">
              <c16:uniqueId val="{00000001-3FC5-460B-A603-43651FEDBB06}"/>
            </c:ext>
          </c:extLst>
        </c:ser>
        <c:ser>
          <c:idx val="2"/>
          <c:order val="2"/>
          <c:tx>
            <c:v>Train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9"/>
              <c:pt idx="0">
                <c:v>Australia</c:v>
              </c:pt>
              <c:pt idx="1">
                <c:v>Chile</c:v>
              </c:pt>
              <c:pt idx="2">
                <c:v>England</c:v>
              </c:pt>
              <c:pt idx="3">
                <c:v>France</c:v>
              </c:pt>
              <c:pt idx="4">
                <c:v>Germany</c:v>
              </c:pt>
              <c:pt idx="5">
                <c:v>Peru</c:v>
              </c:pt>
              <c:pt idx="6">
                <c:v>Saudi Arabia</c:v>
              </c:pt>
              <c:pt idx="7">
                <c:v>Spain</c:v>
              </c:pt>
              <c:pt idx="8">
                <c:v>Trinidad</c:v>
              </c:pt>
            </c:strLit>
          </c:cat>
          <c:val>
            <c:numLit>
              <c:formatCode>General</c:formatCode>
              <c:ptCount val="9"/>
              <c:pt idx="0">
                <c:v>0</c:v>
              </c:pt>
              <c:pt idx="1">
                <c:v>0</c:v>
              </c:pt>
              <c:pt idx="2">
                <c:v>69</c:v>
              </c:pt>
              <c:pt idx="3">
                <c:v>650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737</c:v>
              </c:pt>
              <c:pt idx="8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2-3FC5-460B-A603-43651FEDBB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7708304"/>
        <c:axId val="1913495184"/>
      </c:barChart>
      <c:catAx>
        <c:axId val="1777708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3495184"/>
        <c:crosses val="autoZero"/>
        <c:auto val="1"/>
        <c:lblAlgn val="ctr"/>
        <c:lblOffset val="100"/>
        <c:noMultiLvlLbl val="0"/>
      </c:catAx>
      <c:valAx>
        <c:axId val="191349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708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276224</xdr:colOff>
      <xdr:row>1</xdr:row>
      <xdr:rowOff>180975</xdr:rowOff>
    </xdr:from>
    <xdr:to>
      <xdr:col>11</xdr:col>
      <xdr:colOff>380999</xdr:colOff>
      <xdr:row>17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2DF203-9792-33C9-029F-AB5F87D77F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2</xdr:row>
      <xdr:rowOff>0</xdr:rowOff>
    </xdr:from>
    <xdr:to>
      <xdr:col>23</xdr:col>
      <xdr:colOff>95250</xdr:colOff>
      <xdr:row>16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76CBCFA-022B-4099-A3F1-182F2E38F1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27</xdr:row>
      <xdr:rowOff>0</xdr:rowOff>
    </xdr:from>
    <xdr:to>
      <xdr:col>19</xdr:col>
      <xdr:colOff>409575</xdr:colOff>
      <xdr:row>41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149EDBA-9627-4E1D-8ACC-AD8545B510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0</xdr:colOff>
      <xdr:row>22</xdr:row>
      <xdr:rowOff>0</xdr:rowOff>
    </xdr:from>
    <xdr:to>
      <xdr:col>10</xdr:col>
      <xdr:colOff>304800</xdr:colOff>
      <xdr:row>36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F8F47A2-831B-47A5-9B90-BBB39F4381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47</xdr:row>
      <xdr:rowOff>0</xdr:rowOff>
    </xdr:from>
    <xdr:to>
      <xdr:col>16</xdr:col>
      <xdr:colOff>304800</xdr:colOff>
      <xdr:row>61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79D6FEF-47B6-4E99-A81E-6B5171CB72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mdin" refreshedDate="44999.857307986109" backgroundQuery="1" createdVersion="8" refreshedVersion="8" minRefreshableVersion="3" recordCount="0" supportSubquery="1" supportAdvancedDrill="1" xr:uid="{D61B47C2-3692-419E-A74A-33FCE83A5505}">
  <cacheSource type="external" connectionId="1"/>
  <cacheFields count="3">
    <cacheField name="[Range].[Resort Name].[Resort Name]" caption="Resort Name" numFmtId="0" hierarchy="1" level="1">
      <sharedItems count="15">
        <s v="Barcelona"/>
        <s v="Granada"/>
        <s v="Great Barrier Reef"/>
        <s v="Lima"/>
        <s v="Lyon"/>
        <s v="Madrid"/>
        <s v="Malaga"/>
        <s v="Nerja"/>
        <s v="Nice"/>
        <s v="Nimes"/>
        <s v="Perth"/>
        <s v="Port of Spain"/>
        <s v="Riyadh"/>
        <s v="Santiago"/>
        <s v="Seville"/>
      </sharedItems>
    </cacheField>
    <cacheField name="[Range].[Travel Method].[Travel Method]" caption="Travel Method" numFmtId="0" hierarchy="3" level="1">
      <sharedItems count="1">
        <s v="Plane"/>
      </sharedItems>
    </cacheField>
    <cacheField name="[Measures].[Average of Price]" caption="Average of Price" numFmtId="0" hierarchy="9" level="32767"/>
  </cacheFields>
  <cacheHierarchies count="12">
    <cacheHierarchy uniqueName="[Range].[Country]" caption="Country" attribute="1" defaultMemberUniqueName="[Range].[Country].[All]" allUniqueName="[Range].[Country].[All]" dimensionUniqueName="[Range]" displayFolder="" count="0" memberValueDatatype="130" unbalanced="0"/>
    <cacheHierarchy uniqueName="[Range].[Resort Name]" caption="Resort Name" attribute="1" defaultMemberUniqueName="[Range].[Resort Name].[All]" allUniqueName="[Range].[Resort Name].[All]" dimensionUniqueName="[Range]" displayFolder="" count="2" memberValueDatatype="130" unbalanced="0">
      <fieldsUsage count="2">
        <fieldUsage x="-1"/>
        <fieldUsage x="0"/>
      </fieldsUsage>
    </cacheHierarchy>
    <cacheHierarchy uniqueName="[Range].[No of Days]" caption="No of Days" attribute="1" defaultMemberUniqueName="[Range].[No of Days].[All]" allUniqueName="[Range].[No of Days].[All]" dimensionUniqueName="[Range]" displayFolder="" count="0" memberValueDatatype="20" unbalanced="0"/>
    <cacheHierarchy uniqueName="[Range].[Travel Method]" caption="Travel Method" attribute="1" defaultMemberUniqueName="[Range].[Travel Method].[All]" allUniqueName="[Range].[Travel Method].[All]" dimensionUniqueName="[Range]" displayFolder="" count="2" memberValueDatatype="130" unbalanced="0">
      <fieldsUsage count="2">
        <fieldUsage x="-1"/>
        <fieldUsage x="1"/>
      </fieldsUsage>
    </cacheHierarchy>
    <cacheHierarchy uniqueName="[Range].[Price]" caption="Price" attribute="1" defaultMemberUniqueName="[Range].[Price].[All]" allUniqueName="[Range].[Price].[All]" dimensionUniqueName="[Range]" displayFolder="" count="0" memberValueDatatype="20" unbalanced="0"/>
    <cacheHierarchy uniqueName="[Range].[Holiday ID]" caption="Holiday ID" attribute="1" defaultMemberUniqueName="[Range].[Holiday ID].[All]" allUniqueName="[Range].[Holiday ID].[All]" dimensionUniqueName="[Range]" displayFolder="" count="0" memberValueDatatype="130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Price]" caption="Sum of Price" measure="1" displayFolder="" measureGroup="Range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Average of Price]" caption="Average of Price" measure="1" displayFolder="" measureGroup="Rang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No of Days]" caption="Sum of No of Days" measure="1" displayFolder="" measureGroup="Rang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Holiday ID]" caption="Count of Holiday ID" measure="1" displayFolder="" measureGroup="Range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mdin" refreshedDate="44999.865637847222" backgroundQuery="1" createdVersion="8" refreshedVersion="8" minRefreshableVersion="3" recordCount="0" supportSubquery="1" supportAdvancedDrill="1" xr:uid="{625431D2-9B28-462F-91FC-5F1BC1761EBF}">
  <cacheSource type="external" connectionId="1"/>
  <cacheFields count="2">
    <cacheField name="[Range].[Resort Name].[Resort Name]" caption="Resort Name" numFmtId="0" hierarchy="1" level="1">
      <sharedItems count="21">
        <s v="Barcelona"/>
        <s v="Berlin"/>
        <s v="Black Forest"/>
        <s v="Bognor"/>
        <s v="Granada"/>
        <s v="Great Barrier Reef"/>
        <s v="Lima"/>
        <s v="London"/>
        <s v="Lyon"/>
        <s v="Madrid"/>
        <s v="Malaga"/>
        <s v="Nerja"/>
        <s v="Nice"/>
        <s v="Nimes"/>
        <s v="Paris - Euro Disney"/>
        <s v="Perth"/>
        <s v="Port of Spain"/>
        <s v="Riyadh"/>
        <s v="Santiago"/>
        <s v="Seville"/>
        <s v="Toulouse"/>
      </sharedItems>
    </cacheField>
    <cacheField name="[Measures].[Count of Holiday ID]" caption="Count of Holiday ID" numFmtId="0" hierarchy="11" level="32767"/>
  </cacheFields>
  <cacheHierarchies count="12">
    <cacheHierarchy uniqueName="[Range].[Country]" caption="Country" attribute="1" defaultMemberUniqueName="[Range].[Country].[All]" allUniqueName="[Range].[Country].[All]" dimensionUniqueName="[Range]" displayFolder="" count="0" memberValueDatatype="130" unbalanced="0"/>
    <cacheHierarchy uniqueName="[Range].[Resort Name]" caption="Resort Name" attribute="1" defaultMemberUniqueName="[Range].[Resort Name].[All]" allUniqueName="[Range].[Resort Name].[All]" dimensionUniqueName="[Range]" displayFolder="" count="2" memberValueDatatype="130" unbalanced="0">
      <fieldsUsage count="2">
        <fieldUsage x="-1"/>
        <fieldUsage x="0"/>
      </fieldsUsage>
    </cacheHierarchy>
    <cacheHierarchy uniqueName="[Range].[No of Days]" caption="No of Days" attribute="1" defaultMemberUniqueName="[Range].[No of Days].[All]" allUniqueName="[Range].[No of Days].[All]" dimensionUniqueName="[Range]" displayFolder="" count="0" memberValueDatatype="20" unbalanced="0"/>
    <cacheHierarchy uniqueName="[Range].[Travel Method]" caption="Travel Method" attribute="1" defaultMemberUniqueName="[Range].[Travel Method].[All]" allUniqueName="[Range].[Travel Method].[All]" dimensionUniqueName="[Range]" displayFolder="" count="0" memberValueDatatype="130" unbalanced="0"/>
    <cacheHierarchy uniqueName="[Range].[Price]" caption="Price" attribute="1" defaultMemberUniqueName="[Range].[Price].[All]" allUniqueName="[Range].[Price].[All]" dimensionUniqueName="[Range]" displayFolder="" count="0" memberValueDatatype="20" unbalanced="0"/>
    <cacheHierarchy uniqueName="[Range].[Holiday ID]" caption="Holiday ID" attribute="1" defaultMemberUniqueName="[Range].[Holiday ID].[All]" allUniqueName="[Range].[Holiday ID].[All]" dimensionUniqueName="[Range]" displayFolder="" count="2" memberValueDatatype="130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Price]" caption="Sum of Price" measure="1" displayFolder="" measureGroup="Range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Average of Price]" caption="Average of Price" measure="1" displayFolder="" measureGroup="Range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No of Days]" caption="Sum of No of Days" measure="1" displayFolder="" measureGroup="Rang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Holiday ID]" caption="Count of Holiday ID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mdin" refreshedDate="44999.860156481482" backgroundQuery="1" createdVersion="8" refreshedVersion="8" minRefreshableVersion="3" recordCount="0" supportSubquery="1" supportAdvancedDrill="1" xr:uid="{53874025-AE83-443E-B472-CB3F7FFB98BF}">
  <cacheSource type="external" connectionId="1"/>
  <cacheFields count="2">
    <cacheField name="[Measures].[Sum of Price]" caption="Sum of Price" numFmtId="0" hierarchy="8" level="32767"/>
    <cacheField name="[Range].[No of Days].[No of Days]" caption="No of Days" numFmtId="0" hierarchy="2" level="1">
      <sharedItems containsSemiMixedTypes="0" containsString="0" containsNumber="1" containsInteger="1" minValue="1" maxValue="32" count="13">
        <n v="1"/>
        <n v="3"/>
        <n v="4"/>
        <n v="5"/>
        <n v="6"/>
        <n v="7"/>
        <n v="8"/>
        <n v="10"/>
        <n v="14"/>
        <n v="16"/>
        <n v="21"/>
        <n v="28"/>
        <n v="32"/>
      </sharedItems>
      <extLst>
        <ext xmlns:x15="http://schemas.microsoft.com/office/spreadsheetml/2010/11/main" uri="{4F2E5C28-24EA-4eb8-9CBF-B6C8F9C3D259}">
          <x15:cachedUniqueNames>
            <x15:cachedUniqueName index="0" name="[Range].[No of Days].&amp;[1]"/>
            <x15:cachedUniqueName index="1" name="[Range].[No of Days].&amp;[3]"/>
            <x15:cachedUniqueName index="2" name="[Range].[No of Days].&amp;[4]"/>
            <x15:cachedUniqueName index="3" name="[Range].[No of Days].&amp;[5]"/>
            <x15:cachedUniqueName index="4" name="[Range].[No of Days].&amp;[6]"/>
            <x15:cachedUniqueName index="5" name="[Range].[No of Days].&amp;[7]"/>
            <x15:cachedUniqueName index="6" name="[Range].[No of Days].&amp;[8]"/>
            <x15:cachedUniqueName index="7" name="[Range].[No of Days].&amp;[10]"/>
            <x15:cachedUniqueName index="8" name="[Range].[No of Days].&amp;[14]"/>
            <x15:cachedUniqueName index="9" name="[Range].[No of Days].&amp;[16]"/>
            <x15:cachedUniqueName index="10" name="[Range].[No of Days].&amp;[21]"/>
            <x15:cachedUniqueName index="11" name="[Range].[No of Days].&amp;[28]"/>
            <x15:cachedUniqueName index="12" name="[Range].[No of Days].&amp;[32]"/>
          </x15:cachedUniqueNames>
        </ext>
      </extLst>
    </cacheField>
  </cacheFields>
  <cacheHierarchies count="12">
    <cacheHierarchy uniqueName="[Range].[Country]" caption="Country" attribute="1" defaultMemberUniqueName="[Range].[Country].[All]" allUniqueName="[Range].[Country].[All]" dimensionUniqueName="[Range]" displayFolder="" count="0" memberValueDatatype="130" unbalanced="0"/>
    <cacheHierarchy uniqueName="[Range].[Resort Name]" caption="Resort Name" attribute="1" defaultMemberUniqueName="[Range].[Resort Name].[All]" allUniqueName="[Range].[Resort Name].[All]" dimensionUniqueName="[Range]" displayFolder="" count="0" memberValueDatatype="130" unbalanced="0"/>
    <cacheHierarchy uniqueName="[Range].[No of Days]" caption="No of Days" attribute="1" defaultMemberUniqueName="[Range].[No of Days].[All]" allUniqueName="[Range].[No of Days].[All]" dimensionUniqueName="[Range]" displayFolder="" count="2" memberValueDatatype="20" unbalanced="0">
      <fieldsUsage count="2">
        <fieldUsage x="-1"/>
        <fieldUsage x="1"/>
      </fieldsUsage>
    </cacheHierarchy>
    <cacheHierarchy uniqueName="[Range].[Travel Method]" caption="Travel Method" attribute="1" defaultMemberUniqueName="[Range].[Travel Method].[All]" allUniqueName="[Range].[Travel Method].[All]" dimensionUniqueName="[Range]" displayFolder="" count="0" memberValueDatatype="130" unbalanced="0"/>
    <cacheHierarchy uniqueName="[Range].[Price]" caption="Price" attribute="1" defaultMemberUniqueName="[Range].[Price].[All]" allUniqueName="[Range].[Price].[All]" dimensionUniqueName="[Range]" displayFolder="" count="0" memberValueDatatype="20" unbalanced="0"/>
    <cacheHierarchy uniqueName="[Range].[Holiday ID]" caption="Holiday ID" attribute="1" defaultMemberUniqueName="[Range].[Holiday ID].[All]" allUniqueName="[Range].[Holiday ID].[All]" dimensionUniqueName="[Range]" displayFolder="" count="0" memberValueDatatype="130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Price]" caption="Sum of Price" measure="1" displayFolder="" measureGroup="Range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Average of Price]" caption="Average of Price" measure="1" displayFolder="" measureGroup="Range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No of Days]" caption="Sum of No of Days" measure="1" displayFolder="" measureGroup="Rang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Holiday ID]" caption="Count of Holiday ID" measure="1" displayFolder="" measureGroup="Range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mdin" refreshedDate="44999.867548726848" backgroundQuery="1" createdVersion="8" refreshedVersion="8" minRefreshableVersion="3" recordCount="0" supportSubquery="1" supportAdvancedDrill="1" xr:uid="{E1E85916-2A8F-4B5F-A538-C9D9490ACFF1}">
  <cacheSource type="external" connectionId="1"/>
  <cacheFields count="2">
    <cacheField name="[Range].[Resort Name].[Resort Name]" caption="Resort Name" numFmtId="0" hierarchy="1" level="1">
      <sharedItems count="21">
        <s v="Barcelona"/>
        <s v="Berlin"/>
        <s v="Black Forest"/>
        <s v="Bognor"/>
        <s v="Granada"/>
        <s v="Great Barrier Reef"/>
        <s v="Lima"/>
        <s v="London"/>
        <s v="Lyon"/>
        <s v="Madrid"/>
        <s v="Malaga"/>
        <s v="Nerja"/>
        <s v="Nice"/>
        <s v="Nimes"/>
        <s v="Paris - Euro Disney"/>
        <s v="Perth"/>
        <s v="Port of Spain"/>
        <s v="Riyadh"/>
        <s v="Santiago"/>
        <s v="Seville"/>
        <s v="Toulouse"/>
      </sharedItems>
    </cacheField>
    <cacheField name="[Measures].[Sum of Price]" caption="Sum of Price" numFmtId="0" hierarchy="8" level="32767"/>
  </cacheFields>
  <cacheHierarchies count="12">
    <cacheHierarchy uniqueName="[Range].[Country]" caption="Country" attribute="1" defaultMemberUniqueName="[Range].[Country].[All]" allUniqueName="[Range].[Country].[All]" dimensionUniqueName="[Range]" displayFolder="" count="0" memberValueDatatype="130" unbalanced="0"/>
    <cacheHierarchy uniqueName="[Range].[Resort Name]" caption="Resort Name" attribute="1" defaultMemberUniqueName="[Range].[Resort Name].[All]" allUniqueName="[Range].[Resort Name].[All]" dimensionUniqueName="[Range]" displayFolder="" count="2" memberValueDatatype="130" unbalanced="0">
      <fieldsUsage count="2">
        <fieldUsage x="-1"/>
        <fieldUsage x="0"/>
      </fieldsUsage>
    </cacheHierarchy>
    <cacheHierarchy uniqueName="[Range].[No of Days]" caption="No of Days" attribute="1" defaultMemberUniqueName="[Range].[No of Days].[All]" allUniqueName="[Range].[No of Days].[All]" dimensionUniqueName="[Range]" displayFolder="" count="0" memberValueDatatype="20" unbalanced="0"/>
    <cacheHierarchy uniqueName="[Range].[Travel Method]" caption="Travel Method" attribute="1" defaultMemberUniqueName="[Range].[Travel Method].[All]" allUniqueName="[Range].[Travel Method].[All]" dimensionUniqueName="[Range]" displayFolder="" count="0" memberValueDatatype="130" unbalanced="0"/>
    <cacheHierarchy uniqueName="[Range].[Price]" caption="Price" attribute="1" defaultMemberUniqueName="[Range].[Price].[All]" allUniqueName="[Range].[Price].[All]" dimensionUniqueName="[Range]" displayFolder="" count="0" memberValueDatatype="20" unbalanced="0"/>
    <cacheHierarchy uniqueName="[Range].[Holiday ID]" caption="Holiday ID" attribute="1" defaultMemberUniqueName="[Range].[Holiday ID].[All]" allUniqueName="[Range].[Holiday ID].[All]" dimensionUniqueName="[Range]" displayFolder="" count="0" memberValueDatatype="130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Price]" caption="Sum of Price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Average of Price]" caption="Average of Price" measure="1" displayFolder="" measureGroup="Range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No of Days]" caption="Sum of No of Days" measure="1" displayFolder="" measureGroup="Rang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Holiday ID]" caption="Count of Holiday ID" measure="1" displayFolder="" measureGroup="Range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mdin" refreshedDate="44999.8614900463" backgroundQuery="1" createdVersion="8" refreshedVersion="8" minRefreshableVersion="3" recordCount="0" supportSubquery="1" supportAdvancedDrill="1" xr:uid="{B4E46CF5-06AA-4F69-BD86-539BEF3B311C}">
  <cacheSource type="external" connectionId="1"/>
  <cacheFields count="3">
    <cacheField name="[Range].[Country].[Country]" caption="Country" numFmtId="0" level="1">
      <sharedItems count="9">
        <s v="Australia"/>
        <s v="Chile"/>
        <s v="England"/>
        <s v="France"/>
        <s v="Germany"/>
        <s v="Peru"/>
        <s v="Saudi Arabia"/>
        <s v="Spain"/>
        <s v="Trinidad"/>
      </sharedItems>
    </cacheField>
    <cacheField name="[Range].[Travel Method].[Travel Method]" caption="Travel Method" numFmtId="0" hierarchy="3" level="1">
      <sharedItems count="3">
        <s v="Coach"/>
        <s v="Plane"/>
        <s v="Train"/>
      </sharedItems>
    </cacheField>
    <cacheField name="[Measures].[Sum of Price]" caption="Sum of Price" numFmtId="0" hierarchy="8" level="32767"/>
  </cacheFields>
  <cacheHierarchies count="12">
    <cacheHierarchy uniqueName="[Range].[Country]" caption="Country" attribute="1" defaultMemberUniqueName="[Range].[Country].[All]" allUniqueName="[Range].[Country].[All]" dimensionUniqueName="[Range]" displayFolder="" count="2" memberValueDatatype="130" unbalanced="0">
      <fieldsUsage count="2">
        <fieldUsage x="-1"/>
        <fieldUsage x="0"/>
      </fieldsUsage>
    </cacheHierarchy>
    <cacheHierarchy uniqueName="[Range].[Resort Name]" caption="Resort Name" attribute="1" defaultMemberUniqueName="[Range].[Resort Name].[All]" allUniqueName="[Range].[Resort Name].[All]" dimensionUniqueName="[Range]" displayFolder="" count="0" memberValueDatatype="130" unbalanced="0"/>
    <cacheHierarchy uniqueName="[Range].[No of Days]" caption="No of Days" attribute="1" defaultMemberUniqueName="[Range].[No of Days].[All]" allUniqueName="[Range].[No of Days].[All]" dimensionUniqueName="[Range]" displayFolder="" count="0" memberValueDatatype="20" unbalanced="0"/>
    <cacheHierarchy uniqueName="[Range].[Travel Method]" caption="Travel Method" attribute="1" defaultMemberUniqueName="[Range].[Travel Method].[All]" allUniqueName="[Range].[Travel Method].[All]" dimensionUniqueName="[Range]" displayFolder="" count="2" memberValueDatatype="130" unbalanced="0">
      <fieldsUsage count="2">
        <fieldUsage x="-1"/>
        <fieldUsage x="1"/>
      </fieldsUsage>
    </cacheHierarchy>
    <cacheHierarchy uniqueName="[Range].[Price]" caption="Price" attribute="1" defaultMemberUniqueName="[Range].[Price].[All]" allUniqueName="[Range].[Price].[All]" dimensionUniqueName="[Range]" displayFolder="" count="0" memberValueDatatype="20" unbalanced="0"/>
    <cacheHierarchy uniqueName="[Range].[Holiday ID]" caption="Holiday ID" attribute="1" defaultMemberUniqueName="[Range].[Holiday ID].[All]" allUniqueName="[Range].[Holiday ID].[All]" dimensionUniqueName="[Range]" displayFolder="" count="0" memberValueDatatype="130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Price]" caption="Sum of Price" measure="1" displayFolder="" measureGroup="Rang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Average of Price]" caption="Average of Price" measure="1" displayFolder="" measureGroup="Range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No of Days]" caption="Sum of No of Days" measure="1" displayFolder="" measureGroup="Rang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Holiday ID]" caption="Count of Holiday ID" measure="1" displayFolder="" measureGroup="Range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8339C9-B9C8-411A-A9CD-690BFF754B85}" name="PivotTable6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D48:H59" firstHeaderRow="1" firstDataRow="2" firstDataCol="1"/>
  <pivotFields count="3">
    <pivotField axis="axisRow" allDrilled="1" subtotalTop="0" showAll="0" dataSourceSort="1" defaultSubtotal="0" defaultAttributeDrillState="1">
      <items count="9">
        <item x="0"/>
        <item x="1"/>
        <item x="2"/>
        <item x="3"/>
        <item x="4"/>
        <item x="5"/>
        <item x="6"/>
        <item x="7"/>
        <item x="8"/>
      </items>
    </pivotField>
    <pivotField axis="axisCol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Sum of Price" fld="2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</chartFormats>
  <pivotHierarchies count="12"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0"/>
  </rowHierarchiesUsage>
  <colHierarchiesUsage count="1">
    <colHierarchyUsage hierarchyUsage="3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ource Data!$A$3:$F$31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F6E58D-E219-44DF-AB65-9AC1AE84D22D}" name="PivotTable5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23:B45" firstHeaderRow="1" firstDataRow="1" firstDataCol="1"/>
  <pivotFields count="2">
    <pivotField axis="axisRow" allDrilled="1" subtotalTop="0" showAll="0" dataSourceSort="1" defaultSubtotal="0" defaultAttributeDrillState="1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</items>
    </pivotField>
    <pivotField dataField="1" subtotalTop="0" showAll="0" defaultSubtotal="0"/>
  </pivotFields>
  <rowFields count="1">
    <field x="0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Items count="1">
    <i/>
  </colItems>
  <dataFields count="1">
    <dataField name="Sum of Price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2"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ource Data!$A$3:$F$31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1D7EC1-4521-4AEE-B135-CE901F063007}" name="PivotTable4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N28:O42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</pivotField>
  </pivotFields>
  <rowFields count="1">
    <field x="1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 of Price" fld="0" baseField="0" baseItem="0"/>
  </dataFields>
  <chartFormats count="12">
    <chartFormat chart="0" format="2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</chartFormats>
  <pivotHierarchies count="12"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 caption="Average of Price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ource Data!$A$3:$F$31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EA5E84-FD40-40B6-8CFF-C68ADC243338}" name="PivotTable3" cacheId="6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chartFormat="1">
  <location ref="N3:O25" firstHeaderRow="1" firstDataRow="1" firstDataCol="1"/>
  <pivotFields count="2">
    <pivotField axis="axisRow" allDrilled="1" subtotalTop="0" showAll="0" dataSourceSort="1" defaultSubtotal="0" defaultAttributeDrillState="1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</items>
    </pivotField>
    <pivotField dataField="1" subtotalTop="0" showAll="0" defaultSubtotal="0"/>
  </pivotFields>
  <rowFields count="1">
    <field x="0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Items count="1">
    <i/>
  </colItems>
  <dataFields count="1">
    <dataField name="Count of Holiday ID" fld="1" subtotal="count" baseField="0" baseItem="0"/>
  </dataFields>
  <chartFormats count="2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</chartFormats>
  <pivotHierarchies count="12"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ource Data!$A$3:$F$31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3BD528-8262-44FA-A7E9-D8D5C50583E9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C20" firstHeaderRow="1" firstDataRow="2" firstDataCol="1"/>
  <pivotFields count="3">
    <pivotField axis="axisRow" allDrilled="1" subtotalTop="0" showAll="0" dataSourceSort="1" defaultSubtotal="0" defaultAttributeDrillState="1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</items>
    </pivotField>
    <pivotField axis="axisCol" allDrilled="1" subtotalTop="0" showAll="0" dataSourceSort="1" defaultSubtotal="0" defaultAttributeDrillState="1">
      <items count="1">
        <item s="1" x="0"/>
      </items>
    </pivotField>
    <pivotField dataField="1" subtotalTop="0" showAll="0" defaultSubtotal="0"/>
  </pivotFields>
  <rowFields count="1">
    <field x="0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1"/>
  </colFields>
  <colItems count="2">
    <i>
      <x/>
    </i>
    <i t="grand">
      <x/>
    </i>
  </colItems>
  <dataFields count="1">
    <dataField name="Average of Price" fld="2" subtotal="average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</chartFormats>
  <pivotHierarchies count="12"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 caption="Average of Price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colHierarchiesUsage count="1">
    <colHierarchyUsage hierarchyUsage="3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ource Data!$A$3:$F$31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1"/>
  <sheetViews>
    <sheetView topLeftCell="A3" zoomScaleNormal="100" workbookViewId="0">
      <selection activeCell="A3" sqref="A3:F31"/>
    </sheetView>
  </sheetViews>
  <sheetFormatPr defaultRowHeight="15" x14ac:dyDescent="0.25"/>
  <cols>
    <col min="1" max="1" width="12" bestFit="1" customWidth="1"/>
    <col min="2" max="2" width="17.7109375" bestFit="1" customWidth="1"/>
    <col min="3" max="3" width="13.42578125" bestFit="1" customWidth="1"/>
    <col min="4" max="4" width="17.140625" bestFit="1" customWidth="1"/>
    <col min="5" max="5" width="7.28515625" bestFit="1" customWidth="1"/>
    <col min="6" max="6" width="12.42578125" bestFit="1" customWidth="1"/>
  </cols>
  <sheetData>
    <row r="1" spans="1:6" ht="15.75" x14ac:dyDescent="0.25">
      <c r="A1" s="1" t="s">
        <v>0</v>
      </c>
      <c r="B1" s="2"/>
      <c r="C1" s="2"/>
      <c r="D1" s="2"/>
      <c r="E1" s="2"/>
      <c r="F1" s="2"/>
    </row>
    <row r="2" spans="1:6" x14ac:dyDescent="0.25">
      <c r="A2" s="3"/>
      <c r="B2" s="3"/>
      <c r="C2" s="3"/>
      <c r="D2" s="3"/>
      <c r="E2" s="3"/>
      <c r="F2" s="3"/>
    </row>
    <row r="3" spans="1:6" x14ac:dyDescent="0.25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</row>
    <row r="4" spans="1:6" x14ac:dyDescent="0.25">
      <c r="A4" s="5" t="s">
        <v>23</v>
      </c>
      <c r="B4" s="5" t="s">
        <v>24</v>
      </c>
      <c r="C4" s="5">
        <v>32</v>
      </c>
      <c r="D4" s="5" t="s">
        <v>11</v>
      </c>
      <c r="E4" s="6">
        <v>750</v>
      </c>
      <c r="F4" s="5" t="s">
        <v>25</v>
      </c>
    </row>
    <row r="5" spans="1:6" x14ac:dyDescent="0.25">
      <c r="A5" s="5" t="s">
        <v>23</v>
      </c>
      <c r="B5" s="5" t="s">
        <v>43</v>
      </c>
      <c r="C5" s="5">
        <v>28</v>
      </c>
      <c r="D5" s="5" t="s">
        <v>11</v>
      </c>
      <c r="E5" s="6">
        <v>985</v>
      </c>
      <c r="F5" s="5" t="s">
        <v>44</v>
      </c>
    </row>
    <row r="6" spans="1:6" x14ac:dyDescent="0.25">
      <c r="A6" s="5" t="s">
        <v>48</v>
      </c>
      <c r="B6" s="5" t="s">
        <v>49</v>
      </c>
      <c r="C6" s="5">
        <v>21</v>
      </c>
      <c r="D6" s="5" t="s">
        <v>11</v>
      </c>
      <c r="E6" s="6">
        <v>1259</v>
      </c>
      <c r="F6" s="5" t="s">
        <v>50</v>
      </c>
    </row>
    <row r="7" spans="1:6" x14ac:dyDescent="0.25">
      <c r="A7" s="5" t="s">
        <v>28</v>
      </c>
      <c r="B7" s="5" t="s">
        <v>29</v>
      </c>
      <c r="C7" s="5">
        <v>3</v>
      </c>
      <c r="D7" s="5" t="s">
        <v>14</v>
      </c>
      <c r="E7" s="6">
        <v>69</v>
      </c>
      <c r="F7" s="5" t="s">
        <v>30</v>
      </c>
    </row>
    <row r="8" spans="1:6" x14ac:dyDescent="0.25">
      <c r="A8" s="5" t="s">
        <v>28</v>
      </c>
      <c r="B8" s="5" t="s">
        <v>56</v>
      </c>
      <c r="C8" s="5">
        <v>1</v>
      </c>
      <c r="D8" s="5" t="s">
        <v>9</v>
      </c>
      <c r="E8" s="6">
        <v>12</v>
      </c>
      <c r="F8" s="5" t="s">
        <v>57</v>
      </c>
    </row>
    <row r="9" spans="1:6" x14ac:dyDescent="0.25">
      <c r="A9" s="5" t="s">
        <v>18</v>
      </c>
      <c r="B9" s="5" t="s">
        <v>19</v>
      </c>
      <c r="C9" s="5">
        <v>14</v>
      </c>
      <c r="D9" s="5" t="s">
        <v>11</v>
      </c>
      <c r="E9" s="6">
        <v>399</v>
      </c>
      <c r="F9" s="5" t="s">
        <v>20</v>
      </c>
    </row>
    <row r="10" spans="1:6" x14ac:dyDescent="0.25">
      <c r="A10" s="5" t="s">
        <v>18</v>
      </c>
      <c r="B10" s="5" t="s">
        <v>26</v>
      </c>
      <c r="C10" s="5">
        <v>5</v>
      </c>
      <c r="D10" s="5" t="s">
        <v>14</v>
      </c>
      <c r="E10" s="6">
        <v>269</v>
      </c>
      <c r="F10" s="5" t="s">
        <v>27</v>
      </c>
    </row>
    <row r="11" spans="1:6" x14ac:dyDescent="0.25">
      <c r="A11" s="5" t="s">
        <v>18</v>
      </c>
      <c r="B11" s="5" t="s">
        <v>26</v>
      </c>
      <c r="C11" s="5">
        <v>3</v>
      </c>
      <c r="D11" s="5" t="s">
        <v>14</v>
      </c>
      <c r="E11" s="6">
        <v>125</v>
      </c>
      <c r="F11" s="5" t="s">
        <v>31</v>
      </c>
    </row>
    <row r="12" spans="1:6" x14ac:dyDescent="0.25">
      <c r="A12" s="5" t="s">
        <v>18</v>
      </c>
      <c r="B12" s="5" t="s">
        <v>32</v>
      </c>
      <c r="C12" s="5">
        <v>7</v>
      </c>
      <c r="D12" s="5" t="s">
        <v>11</v>
      </c>
      <c r="E12" s="6">
        <v>289</v>
      </c>
      <c r="F12" s="5" t="s">
        <v>33</v>
      </c>
    </row>
    <row r="13" spans="1:6" x14ac:dyDescent="0.25">
      <c r="A13" s="5" t="s">
        <v>18</v>
      </c>
      <c r="B13" s="5" t="s">
        <v>39</v>
      </c>
      <c r="C13" s="5">
        <v>7</v>
      </c>
      <c r="D13" s="5" t="s">
        <v>14</v>
      </c>
      <c r="E13" s="6">
        <v>256</v>
      </c>
      <c r="F13" s="5" t="s">
        <v>40</v>
      </c>
    </row>
    <row r="14" spans="1:6" x14ac:dyDescent="0.25">
      <c r="A14" s="5" t="s">
        <v>18</v>
      </c>
      <c r="B14" s="5" t="s">
        <v>61</v>
      </c>
      <c r="C14" s="5">
        <v>7</v>
      </c>
      <c r="D14" s="5" t="s">
        <v>11</v>
      </c>
      <c r="E14" s="6">
        <v>287</v>
      </c>
      <c r="F14" s="5" t="s">
        <v>62</v>
      </c>
    </row>
    <row r="15" spans="1:6" x14ac:dyDescent="0.25">
      <c r="A15" s="5" t="s">
        <v>7</v>
      </c>
      <c r="B15" s="5" t="s">
        <v>8</v>
      </c>
      <c r="C15" s="5">
        <v>4</v>
      </c>
      <c r="D15" s="5" t="s">
        <v>9</v>
      </c>
      <c r="E15" s="6">
        <v>69</v>
      </c>
      <c r="F15" s="5" t="s">
        <v>10</v>
      </c>
    </row>
    <row r="16" spans="1:6" x14ac:dyDescent="0.25">
      <c r="A16" s="5" t="s">
        <v>7</v>
      </c>
      <c r="B16" s="5" t="s">
        <v>54</v>
      </c>
      <c r="C16" s="5">
        <v>7</v>
      </c>
      <c r="D16" s="5" t="s">
        <v>9</v>
      </c>
      <c r="E16" s="6">
        <v>289</v>
      </c>
      <c r="F16" s="5" t="s">
        <v>55</v>
      </c>
    </row>
    <row r="17" spans="1:6" x14ac:dyDescent="0.25">
      <c r="A17" s="5" t="s">
        <v>45</v>
      </c>
      <c r="B17" s="5" t="s">
        <v>46</v>
      </c>
      <c r="C17" s="5">
        <v>21</v>
      </c>
      <c r="D17" s="5" t="s">
        <v>11</v>
      </c>
      <c r="E17" s="6">
        <v>975</v>
      </c>
      <c r="F17" s="5" t="s">
        <v>47</v>
      </c>
    </row>
    <row r="18" spans="1:6" x14ac:dyDescent="0.25">
      <c r="A18" s="5" t="s">
        <v>58</v>
      </c>
      <c r="B18" s="5" t="s">
        <v>59</v>
      </c>
      <c r="C18" s="5">
        <v>14</v>
      </c>
      <c r="D18" s="5" t="s">
        <v>11</v>
      </c>
      <c r="E18" s="6">
        <v>995</v>
      </c>
      <c r="F18" s="5" t="s">
        <v>60</v>
      </c>
    </row>
    <row r="19" spans="1:6" x14ac:dyDescent="0.25">
      <c r="A19" s="5" t="s">
        <v>12</v>
      </c>
      <c r="B19" s="5" t="s">
        <v>13</v>
      </c>
      <c r="C19" s="5">
        <v>4</v>
      </c>
      <c r="D19" s="5" t="s">
        <v>14</v>
      </c>
      <c r="E19" s="6">
        <v>219</v>
      </c>
      <c r="F19" s="5" t="s">
        <v>15</v>
      </c>
    </row>
    <row r="20" spans="1:6" x14ac:dyDescent="0.25">
      <c r="A20" s="5" t="s">
        <v>12</v>
      </c>
      <c r="B20" s="5" t="s">
        <v>16</v>
      </c>
      <c r="C20" s="5">
        <v>6</v>
      </c>
      <c r="D20" s="5" t="s">
        <v>11</v>
      </c>
      <c r="E20" s="6">
        <v>198</v>
      </c>
      <c r="F20" s="5" t="s">
        <v>17</v>
      </c>
    </row>
    <row r="21" spans="1:6" x14ac:dyDescent="0.25">
      <c r="A21" s="5" t="s">
        <v>12</v>
      </c>
      <c r="B21" s="5" t="s">
        <v>21</v>
      </c>
      <c r="C21" s="5">
        <v>16</v>
      </c>
      <c r="D21" s="5" t="s">
        <v>11</v>
      </c>
      <c r="E21" s="6">
        <v>234</v>
      </c>
      <c r="F21" s="5" t="s">
        <v>22</v>
      </c>
    </row>
    <row r="22" spans="1:6" x14ac:dyDescent="0.25">
      <c r="A22" s="5" t="s">
        <v>12</v>
      </c>
      <c r="B22" s="5" t="s">
        <v>34</v>
      </c>
      <c r="C22" s="5">
        <v>14</v>
      </c>
      <c r="D22" s="5" t="s">
        <v>11</v>
      </c>
      <c r="E22" s="6">
        <v>288</v>
      </c>
      <c r="F22" s="5" t="s">
        <v>65</v>
      </c>
    </row>
    <row r="23" spans="1:6" x14ac:dyDescent="0.25">
      <c r="A23" s="5" t="s">
        <v>12</v>
      </c>
      <c r="B23" s="5" t="s">
        <v>34</v>
      </c>
      <c r="C23" s="5">
        <v>10</v>
      </c>
      <c r="D23" s="5" t="s">
        <v>11</v>
      </c>
      <c r="E23" s="6">
        <v>199</v>
      </c>
      <c r="F23" s="5" t="s">
        <v>35</v>
      </c>
    </row>
    <row r="24" spans="1:6" x14ac:dyDescent="0.25">
      <c r="A24" s="5" t="s">
        <v>12</v>
      </c>
      <c r="B24" s="5" t="s">
        <v>13</v>
      </c>
      <c r="C24" s="5">
        <v>8</v>
      </c>
      <c r="D24" s="5" t="s">
        <v>11</v>
      </c>
      <c r="E24" s="6">
        <v>177</v>
      </c>
      <c r="F24" s="5" t="s">
        <v>36</v>
      </c>
    </row>
    <row r="25" spans="1:6" x14ac:dyDescent="0.25">
      <c r="A25" s="5" t="s">
        <v>12</v>
      </c>
      <c r="B25" s="5" t="s">
        <v>13</v>
      </c>
      <c r="C25" s="5">
        <v>7</v>
      </c>
      <c r="D25" s="5" t="s">
        <v>9</v>
      </c>
      <c r="E25" s="6">
        <v>199</v>
      </c>
      <c r="F25" s="5" t="s">
        <v>37</v>
      </c>
    </row>
    <row r="26" spans="1:6" x14ac:dyDescent="0.25">
      <c r="A26" s="5" t="s">
        <v>12</v>
      </c>
      <c r="B26" s="5" t="s">
        <v>21</v>
      </c>
      <c r="C26" s="5">
        <v>14</v>
      </c>
      <c r="D26" s="5" t="s">
        <v>11</v>
      </c>
      <c r="E26" s="6">
        <v>301</v>
      </c>
      <c r="F26" s="5" t="s">
        <v>38</v>
      </c>
    </row>
    <row r="27" spans="1:6" x14ac:dyDescent="0.25">
      <c r="A27" s="5" t="s">
        <v>12</v>
      </c>
      <c r="B27" s="5" t="s">
        <v>13</v>
      </c>
      <c r="C27" s="5">
        <v>4</v>
      </c>
      <c r="D27" s="5" t="s">
        <v>14</v>
      </c>
      <c r="E27" s="6">
        <v>219</v>
      </c>
      <c r="F27" s="5" t="s">
        <v>15</v>
      </c>
    </row>
    <row r="28" spans="1:6" x14ac:dyDescent="0.25">
      <c r="A28" s="5" t="s">
        <v>12</v>
      </c>
      <c r="B28" s="5" t="s">
        <v>34</v>
      </c>
      <c r="C28" s="5">
        <v>14</v>
      </c>
      <c r="D28" s="5" t="s">
        <v>14</v>
      </c>
      <c r="E28" s="6">
        <v>299</v>
      </c>
      <c r="F28" s="5" t="s">
        <v>66</v>
      </c>
    </row>
    <row r="29" spans="1:6" x14ac:dyDescent="0.25">
      <c r="A29" s="5" t="s">
        <v>12</v>
      </c>
      <c r="B29" s="5" t="s">
        <v>41</v>
      </c>
      <c r="C29" s="5">
        <v>8</v>
      </c>
      <c r="D29" s="5" t="s">
        <v>11</v>
      </c>
      <c r="E29" s="6">
        <v>277</v>
      </c>
      <c r="F29" s="5" t="s">
        <v>42</v>
      </c>
    </row>
    <row r="30" spans="1:6" x14ac:dyDescent="0.25">
      <c r="A30" s="5" t="s">
        <v>12</v>
      </c>
      <c r="B30" s="5" t="s">
        <v>63</v>
      </c>
      <c r="C30" s="5">
        <v>10</v>
      </c>
      <c r="D30" s="5" t="s">
        <v>11</v>
      </c>
      <c r="E30" s="6">
        <v>345</v>
      </c>
      <c r="F30" s="5" t="s">
        <v>64</v>
      </c>
    </row>
    <row r="31" spans="1:6" x14ac:dyDescent="0.25">
      <c r="A31" s="5" t="s">
        <v>51</v>
      </c>
      <c r="B31" s="5" t="s">
        <v>52</v>
      </c>
      <c r="C31" s="5">
        <v>14</v>
      </c>
      <c r="D31" s="5" t="s">
        <v>11</v>
      </c>
      <c r="E31" s="6">
        <v>885</v>
      </c>
      <c r="F31" s="5" t="s">
        <v>53</v>
      </c>
    </row>
  </sheetData>
  <sortState xmlns:xlrd2="http://schemas.microsoft.com/office/spreadsheetml/2017/richdata2" ref="A4:F42">
    <sortCondition ref="A2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D0E210-92BF-4BDB-BAFF-1978498BC768}">
  <dimension ref="A3:O59"/>
  <sheetViews>
    <sheetView tabSelected="1" workbookViewId="0">
      <selection activeCell="AJ18" sqref="AJ18"/>
    </sheetView>
  </sheetViews>
  <sheetFormatPr defaultRowHeight="15" x14ac:dyDescent="0.25"/>
  <cols>
    <col min="1" max="1" width="17" bestFit="1" customWidth="1"/>
    <col min="2" max="2" width="16.28515625" bestFit="1" customWidth="1"/>
    <col min="3" max="3" width="12" bestFit="1" customWidth="1"/>
  </cols>
  <sheetData>
    <row r="3" spans="1:15" x14ac:dyDescent="0.25">
      <c r="A3" s="7" t="s">
        <v>70</v>
      </c>
      <c r="B3" s="7" t="s">
        <v>71</v>
      </c>
      <c r="N3" s="7" t="s">
        <v>67</v>
      </c>
      <c r="O3" t="s">
        <v>72</v>
      </c>
    </row>
    <row r="4" spans="1:15" x14ac:dyDescent="0.25">
      <c r="A4" s="7" t="s">
        <v>67</v>
      </c>
      <c r="B4" t="s">
        <v>11</v>
      </c>
      <c r="C4" t="s">
        <v>68</v>
      </c>
      <c r="N4" s="8" t="s">
        <v>13</v>
      </c>
      <c r="O4">
        <v>4</v>
      </c>
    </row>
    <row r="5" spans="1:15" x14ac:dyDescent="0.25">
      <c r="A5" s="8" t="s">
        <v>13</v>
      </c>
      <c r="B5">
        <v>177</v>
      </c>
      <c r="C5">
        <v>177</v>
      </c>
      <c r="N5" s="8" t="s">
        <v>54</v>
      </c>
      <c r="O5">
        <v>1</v>
      </c>
    </row>
    <row r="6" spans="1:15" x14ac:dyDescent="0.25">
      <c r="A6" s="8" t="s">
        <v>63</v>
      </c>
      <c r="B6">
        <v>345</v>
      </c>
      <c r="C6">
        <v>345</v>
      </c>
      <c r="N6" s="8" t="s">
        <v>8</v>
      </c>
      <c r="O6">
        <v>1</v>
      </c>
    </row>
    <row r="7" spans="1:15" x14ac:dyDescent="0.25">
      <c r="A7" s="8" t="s">
        <v>24</v>
      </c>
      <c r="B7">
        <v>750</v>
      </c>
      <c r="C7">
        <v>750</v>
      </c>
      <c r="N7" s="8" t="s">
        <v>56</v>
      </c>
      <c r="O7">
        <v>1</v>
      </c>
    </row>
    <row r="8" spans="1:15" x14ac:dyDescent="0.25">
      <c r="A8" s="8" t="s">
        <v>46</v>
      </c>
      <c r="B8">
        <v>975</v>
      </c>
      <c r="C8">
        <v>975</v>
      </c>
      <c r="N8" s="8" t="s">
        <v>63</v>
      </c>
      <c r="O8">
        <v>1</v>
      </c>
    </row>
    <row r="9" spans="1:15" x14ac:dyDescent="0.25">
      <c r="A9" s="8" t="s">
        <v>19</v>
      </c>
      <c r="B9">
        <v>399</v>
      </c>
      <c r="C9">
        <v>399</v>
      </c>
      <c r="N9" s="8" t="s">
        <v>24</v>
      </c>
      <c r="O9">
        <v>1</v>
      </c>
    </row>
    <row r="10" spans="1:15" x14ac:dyDescent="0.25">
      <c r="A10" s="8" t="s">
        <v>41</v>
      </c>
      <c r="B10">
        <v>277</v>
      </c>
      <c r="C10">
        <v>277</v>
      </c>
      <c r="N10" s="8" t="s">
        <v>46</v>
      </c>
      <c r="O10">
        <v>1</v>
      </c>
    </row>
    <row r="11" spans="1:15" x14ac:dyDescent="0.25">
      <c r="A11" s="8" t="s">
        <v>21</v>
      </c>
      <c r="B11">
        <v>267.5</v>
      </c>
      <c r="C11">
        <v>267.5</v>
      </c>
      <c r="N11" s="8" t="s">
        <v>29</v>
      </c>
      <c r="O11">
        <v>1</v>
      </c>
    </row>
    <row r="12" spans="1:15" x14ac:dyDescent="0.25">
      <c r="A12" s="8" t="s">
        <v>16</v>
      </c>
      <c r="B12">
        <v>198</v>
      </c>
      <c r="C12">
        <v>198</v>
      </c>
      <c r="N12" s="8" t="s">
        <v>19</v>
      </c>
      <c r="O12">
        <v>1</v>
      </c>
    </row>
    <row r="13" spans="1:15" x14ac:dyDescent="0.25">
      <c r="A13" s="8" t="s">
        <v>32</v>
      </c>
      <c r="B13">
        <v>289</v>
      </c>
      <c r="C13">
        <v>289</v>
      </c>
      <c r="N13" s="8" t="s">
        <v>41</v>
      </c>
      <c r="O13">
        <v>1</v>
      </c>
    </row>
    <row r="14" spans="1:15" x14ac:dyDescent="0.25">
      <c r="A14" s="8" t="s">
        <v>61</v>
      </c>
      <c r="B14">
        <v>287</v>
      </c>
      <c r="C14">
        <v>287</v>
      </c>
      <c r="N14" s="8" t="s">
        <v>21</v>
      </c>
      <c r="O14">
        <v>2</v>
      </c>
    </row>
    <row r="15" spans="1:15" x14ac:dyDescent="0.25">
      <c r="A15" s="8" t="s">
        <v>43</v>
      </c>
      <c r="B15">
        <v>985</v>
      </c>
      <c r="C15">
        <v>985</v>
      </c>
      <c r="N15" s="8" t="s">
        <v>16</v>
      </c>
      <c r="O15">
        <v>1</v>
      </c>
    </row>
    <row r="16" spans="1:15" x14ac:dyDescent="0.25">
      <c r="A16" s="8" t="s">
        <v>52</v>
      </c>
      <c r="B16">
        <v>885</v>
      </c>
      <c r="C16">
        <v>885</v>
      </c>
      <c r="N16" s="8" t="s">
        <v>32</v>
      </c>
      <c r="O16">
        <v>1</v>
      </c>
    </row>
    <row r="17" spans="1:15" x14ac:dyDescent="0.25">
      <c r="A17" s="8" t="s">
        <v>59</v>
      </c>
      <c r="B17">
        <v>995</v>
      </c>
      <c r="C17">
        <v>995</v>
      </c>
      <c r="N17" s="8" t="s">
        <v>61</v>
      </c>
      <c r="O17">
        <v>1</v>
      </c>
    </row>
    <row r="18" spans="1:15" x14ac:dyDescent="0.25">
      <c r="A18" s="8" t="s">
        <v>49</v>
      </c>
      <c r="B18">
        <v>1259</v>
      </c>
      <c r="C18">
        <v>1259</v>
      </c>
      <c r="N18" s="8" t="s">
        <v>26</v>
      </c>
      <c r="O18">
        <v>2</v>
      </c>
    </row>
    <row r="19" spans="1:15" x14ac:dyDescent="0.25">
      <c r="A19" s="8" t="s">
        <v>34</v>
      </c>
      <c r="B19">
        <v>243.5</v>
      </c>
      <c r="C19">
        <v>243.5</v>
      </c>
      <c r="N19" s="8" t="s">
        <v>43</v>
      </c>
      <c r="O19">
        <v>1</v>
      </c>
    </row>
    <row r="20" spans="1:15" x14ac:dyDescent="0.25">
      <c r="A20" s="8" t="s">
        <v>68</v>
      </c>
      <c r="B20">
        <v>520.17647058823525</v>
      </c>
      <c r="C20">
        <v>520.17647058823525</v>
      </c>
      <c r="N20" s="8" t="s">
        <v>52</v>
      </c>
      <c r="O20">
        <v>1</v>
      </c>
    </row>
    <row r="21" spans="1:15" x14ac:dyDescent="0.25">
      <c r="N21" s="8" t="s">
        <v>59</v>
      </c>
      <c r="O21">
        <v>1</v>
      </c>
    </row>
    <row r="22" spans="1:15" x14ac:dyDescent="0.25">
      <c r="N22" s="8" t="s">
        <v>49</v>
      </c>
      <c r="O22">
        <v>1</v>
      </c>
    </row>
    <row r="23" spans="1:15" x14ac:dyDescent="0.25">
      <c r="A23" s="7" t="s">
        <v>67</v>
      </c>
      <c r="B23" t="s">
        <v>69</v>
      </c>
      <c r="N23" s="8" t="s">
        <v>34</v>
      </c>
      <c r="O23">
        <v>3</v>
      </c>
    </row>
    <row r="24" spans="1:15" x14ac:dyDescent="0.25">
      <c r="A24" s="8" t="s">
        <v>13</v>
      </c>
      <c r="B24">
        <v>814</v>
      </c>
      <c r="N24" s="8" t="s">
        <v>39</v>
      </c>
      <c r="O24">
        <v>1</v>
      </c>
    </row>
    <row r="25" spans="1:15" x14ac:dyDescent="0.25">
      <c r="A25" s="8" t="s">
        <v>54</v>
      </c>
      <c r="B25">
        <v>289</v>
      </c>
      <c r="N25" s="8" t="s">
        <v>68</v>
      </c>
      <c r="O25">
        <v>28</v>
      </c>
    </row>
    <row r="26" spans="1:15" x14ac:dyDescent="0.25">
      <c r="A26" s="8" t="s">
        <v>8</v>
      </c>
      <c r="B26">
        <v>69</v>
      </c>
    </row>
    <row r="27" spans="1:15" x14ac:dyDescent="0.25">
      <c r="A27" s="8" t="s">
        <v>56</v>
      </c>
      <c r="B27">
        <v>12</v>
      </c>
    </row>
    <row r="28" spans="1:15" x14ac:dyDescent="0.25">
      <c r="A28" s="8" t="s">
        <v>63</v>
      </c>
      <c r="B28">
        <v>345</v>
      </c>
      <c r="N28" s="7" t="s">
        <v>67</v>
      </c>
      <c r="O28" t="s">
        <v>69</v>
      </c>
    </row>
    <row r="29" spans="1:15" x14ac:dyDescent="0.25">
      <c r="A29" s="8" t="s">
        <v>24</v>
      </c>
      <c r="B29">
        <v>750</v>
      </c>
      <c r="N29" s="8">
        <v>1</v>
      </c>
      <c r="O29">
        <v>12</v>
      </c>
    </row>
    <row r="30" spans="1:15" x14ac:dyDescent="0.25">
      <c r="A30" s="8" t="s">
        <v>46</v>
      </c>
      <c r="B30">
        <v>975</v>
      </c>
      <c r="N30" s="8">
        <v>3</v>
      </c>
      <c r="O30">
        <v>194</v>
      </c>
    </row>
    <row r="31" spans="1:15" x14ac:dyDescent="0.25">
      <c r="A31" s="8" t="s">
        <v>29</v>
      </c>
      <c r="B31">
        <v>69</v>
      </c>
      <c r="N31" s="8">
        <v>4</v>
      </c>
      <c r="O31">
        <v>507</v>
      </c>
    </row>
    <row r="32" spans="1:15" x14ac:dyDescent="0.25">
      <c r="A32" s="8" t="s">
        <v>19</v>
      </c>
      <c r="B32">
        <v>399</v>
      </c>
      <c r="N32" s="8">
        <v>5</v>
      </c>
      <c r="O32">
        <v>269</v>
      </c>
    </row>
    <row r="33" spans="1:15" x14ac:dyDescent="0.25">
      <c r="A33" s="8" t="s">
        <v>41</v>
      </c>
      <c r="B33">
        <v>277</v>
      </c>
      <c r="N33" s="8">
        <v>6</v>
      </c>
      <c r="O33">
        <v>198</v>
      </c>
    </row>
    <row r="34" spans="1:15" x14ac:dyDescent="0.25">
      <c r="A34" s="8" t="s">
        <v>21</v>
      </c>
      <c r="B34">
        <v>535</v>
      </c>
      <c r="N34" s="8">
        <v>7</v>
      </c>
      <c r="O34">
        <v>1320</v>
      </c>
    </row>
    <row r="35" spans="1:15" x14ac:dyDescent="0.25">
      <c r="A35" s="8" t="s">
        <v>16</v>
      </c>
      <c r="B35">
        <v>198</v>
      </c>
      <c r="N35" s="8">
        <v>8</v>
      </c>
      <c r="O35">
        <v>454</v>
      </c>
    </row>
    <row r="36" spans="1:15" x14ac:dyDescent="0.25">
      <c r="A36" s="8" t="s">
        <v>32</v>
      </c>
      <c r="B36">
        <v>289</v>
      </c>
      <c r="N36" s="8">
        <v>10</v>
      </c>
      <c r="O36">
        <v>544</v>
      </c>
    </row>
    <row r="37" spans="1:15" x14ac:dyDescent="0.25">
      <c r="A37" s="8" t="s">
        <v>61</v>
      </c>
      <c r="B37">
        <v>287</v>
      </c>
      <c r="N37" s="8">
        <v>14</v>
      </c>
      <c r="O37">
        <v>3167</v>
      </c>
    </row>
    <row r="38" spans="1:15" x14ac:dyDescent="0.25">
      <c r="A38" s="8" t="s">
        <v>26</v>
      </c>
      <c r="B38">
        <v>394</v>
      </c>
      <c r="N38" s="8">
        <v>16</v>
      </c>
      <c r="O38">
        <v>234</v>
      </c>
    </row>
    <row r="39" spans="1:15" x14ac:dyDescent="0.25">
      <c r="A39" s="8" t="s">
        <v>43</v>
      </c>
      <c r="B39">
        <v>985</v>
      </c>
      <c r="N39" s="8">
        <v>21</v>
      </c>
      <c r="O39">
        <v>2234</v>
      </c>
    </row>
    <row r="40" spans="1:15" x14ac:dyDescent="0.25">
      <c r="A40" s="8" t="s">
        <v>52</v>
      </c>
      <c r="B40">
        <v>885</v>
      </c>
      <c r="N40" s="8">
        <v>28</v>
      </c>
      <c r="O40">
        <v>985</v>
      </c>
    </row>
    <row r="41" spans="1:15" x14ac:dyDescent="0.25">
      <c r="A41" s="8" t="s">
        <v>59</v>
      </c>
      <c r="B41">
        <v>995</v>
      </c>
      <c r="N41" s="8">
        <v>32</v>
      </c>
      <c r="O41">
        <v>750</v>
      </c>
    </row>
    <row r="42" spans="1:15" x14ac:dyDescent="0.25">
      <c r="A42" s="8" t="s">
        <v>49</v>
      </c>
      <c r="B42">
        <v>1259</v>
      </c>
      <c r="N42" s="8" t="s">
        <v>68</v>
      </c>
      <c r="O42">
        <v>10868</v>
      </c>
    </row>
    <row r="43" spans="1:15" x14ac:dyDescent="0.25">
      <c r="A43" s="8" t="s">
        <v>34</v>
      </c>
      <c r="B43">
        <v>786</v>
      </c>
    </row>
    <row r="44" spans="1:15" x14ac:dyDescent="0.25">
      <c r="A44" s="8" t="s">
        <v>39</v>
      </c>
      <c r="B44">
        <v>256</v>
      </c>
    </row>
    <row r="45" spans="1:15" x14ac:dyDescent="0.25">
      <c r="A45" s="8" t="s">
        <v>68</v>
      </c>
      <c r="B45">
        <v>10868</v>
      </c>
    </row>
    <row r="48" spans="1:15" x14ac:dyDescent="0.25">
      <c r="D48" s="7" t="s">
        <v>69</v>
      </c>
      <c r="E48" s="7" t="s">
        <v>71</v>
      </c>
    </row>
    <row r="49" spans="4:8" x14ac:dyDescent="0.25">
      <c r="D49" s="7" t="s">
        <v>67</v>
      </c>
      <c r="E49" t="s">
        <v>9</v>
      </c>
      <c r="F49" t="s">
        <v>11</v>
      </c>
      <c r="G49" t="s">
        <v>14</v>
      </c>
      <c r="H49" t="s">
        <v>68</v>
      </c>
    </row>
    <row r="50" spans="4:8" x14ac:dyDescent="0.25">
      <c r="D50" s="8" t="s">
        <v>23</v>
      </c>
      <c r="F50">
        <v>1735</v>
      </c>
      <c r="H50">
        <v>1735</v>
      </c>
    </row>
    <row r="51" spans="4:8" x14ac:dyDescent="0.25">
      <c r="D51" s="8" t="s">
        <v>48</v>
      </c>
      <c r="F51">
        <v>1259</v>
      </c>
      <c r="H51">
        <v>1259</v>
      </c>
    </row>
    <row r="52" spans="4:8" x14ac:dyDescent="0.25">
      <c r="D52" s="8" t="s">
        <v>28</v>
      </c>
      <c r="E52">
        <v>12</v>
      </c>
      <c r="G52">
        <v>69</v>
      </c>
      <c r="H52">
        <v>81</v>
      </c>
    </row>
    <row r="53" spans="4:8" x14ac:dyDescent="0.25">
      <c r="D53" s="8" t="s">
        <v>18</v>
      </c>
      <c r="F53">
        <v>975</v>
      </c>
      <c r="G53">
        <v>650</v>
      </c>
      <c r="H53">
        <v>1625</v>
      </c>
    </row>
    <row r="54" spans="4:8" x14ac:dyDescent="0.25">
      <c r="D54" s="8" t="s">
        <v>7</v>
      </c>
      <c r="E54">
        <v>358</v>
      </c>
      <c r="H54">
        <v>358</v>
      </c>
    </row>
    <row r="55" spans="4:8" x14ac:dyDescent="0.25">
      <c r="D55" s="8" t="s">
        <v>45</v>
      </c>
      <c r="F55">
        <v>975</v>
      </c>
      <c r="H55">
        <v>975</v>
      </c>
    </row>
    <row r="56" spans="4:8" x14ac:dyDescent="0.25">
      <c r="D56" s="8" t="s">
        <v>58</v>
      </c>
      <c r="F56">
        <v>995</v>
      </c>
      <c r="H56">
        <v>995</v>
      </c>
    </row>
    <row r="57" spans="4:8" x14ac:dyDescent="0.25">
      <c r="D57" s="8" t="s">
        <v>12</v>
      </c>
      <c r="E57">
        <v>199</v>
      </c>
      <c r="F57">
        <v>2019</v>
      </c>
      <c r="G57">
        <v>737</v>
      </c>
      <c r="H57">
        <v>2955</v>
      </c>
    </row>
    <row r="58" spans="4:8" x14ac:dyDescent="0.25">
      <c r="D58" s="8" t="s">
        <v>51</v>
      </c>
      <c r="F58">
        <v>885</v>
      </c>
      <c r="H58">
        <v>885</v>
      </c>
    </row>
    <row r="59" spans="4:8" x14ac:dyDescent="0.25">
      <c r="D59" s="8" t="s">
        <v>68</v>
      </c>
      <c r="E59">
        <v>569</v>
      </c>
      <c r="F59">
        <v>8843</v>
      </c>
      <c r="G59">
        <v>1456</v>
      </c>
      <c r="H59">
        <v>10868</v>
      </c>
    </row>
  </sheetData>
  <pageMargins left="0.7" right="0.7" top="0.75" bottom="0.75" header="0.3" footer="0.3"/>
  <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Source Data</vt:lpstr>
      <vt:lpstr>Holiday Pivot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ric.brown</dc:creator>
  <cp:lastModifiedBy>Amdin</cp:lastModifiedBy>
  <dcterms:created xsi:type="dcterms:W3CDTF">2007-08-23T14:56:14Z</dcterms:created>
  <dcterms:modified xsi:type="dcterms:W3CDTF">2023-05-31T06:14:05Z</dcterms:modified>
</cp:coreProperties>
</file>