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0102165-8CD7-43B1-A1D8-6541CF905C3E}" xr6:coauthVersionLast="47" xr6:coauthVersionMax="47" xr10:uidLastSave="{00000000-0000-0000-0000-000000000000}"/>
  <bookViews>
    <workbookView xWindow="11168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56" i="1"/>
  <c r="C59" i="1"/>
  <c r="C52" i="1"/>
  <c r="C32" i="1"/>
  <c r="E26" i="1"/>
  <c r="D26" i="1"/>
  <c r="C26" i="1"/>
  <c r="D25" i="1"/>
  <c r="C25" i="1"/>
  <c r="C24" i="1"/>
  <c r="C23" i="1"/>
  <c r="B14" i="1"/>
  <c r="B13" i="1"/>
  <c r="C53" i="1"/>
  <c r="M53" i="1" s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<sst xmlns="http://schemas.openxmlformats.org/spreadsheetml/2006/main" count="97" uniqueCount="94">
  <si>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</si>
  <si>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</si>
  <si>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</si>
  <si>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</si>
  <si>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</si>
  <si>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</si>
  <si>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</si>
  <si>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</si>
  <si>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</si>
  <si>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</si>
  <si>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</si>
  <si>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</si>
  <si>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</si>
  <si>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</si>
  <si>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</si>
  <si>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</si>
  <si>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</si>
  <si>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</si>
  <si>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</si>
  <si>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</si>
  <si>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</si>
  <si>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</si>
  <si>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</si>
  <si>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</si>
  <si>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</si>
  <si>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</si>
  <si>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</si>
  <si>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</si>
  <si>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</si>
  <si>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</si>
  <si>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</si>
  <si>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</si>
  <si>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</si>
  <si>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</si>
  <si>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</si>
  <si>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</si>
  <si>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</si>
  <si>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</si>
  <si>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</si>
  <si>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</si>
  <si>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</si>
  <si>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</si>
  <si>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</si>
  <si>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</si>
  <si>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</si>
  <si>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</si>
  <si>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</si>
  <si>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</si>
  <si>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</si>
  <si>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</si>
  <si>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</si>
  <si>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</si>
  <si>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</si>
  <si>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</si>
  <si>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</si>
  <si>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</si>
  <si>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</si>
  <si>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</si>
  <si>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</si>
  <si>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</si>
  <si>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</si>
  <si>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</si>
  <si>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</si>
  <si>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</si>
  <si>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</si>
  <si>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</si>
  <si>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</si>
  <si>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</si>
  <si>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</si>
  <si>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</si>
  <si>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</si>
  <si>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</si>
  <si>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</si>
  <si>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</si>
  <si>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</si>
  <si>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</si>
  <si>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</si>
  <si>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</si>
  <si>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</si>
  <si>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</si>
  <si>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</si>
  <si>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</si>
  <si>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</si>
  <si>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Banner</t>
  </si>
  <si>
    <t>Amond &amp; Rasin</t>
  </si>
  <si>
    <t>Extreme</t>
  </si>
  <si>
    <t>PHY</t>
  </si>
  <si>
    <t>Supreme</t>
  </si>
  <si>
    <t>Loyalty</t>
  </si>
  <si>
    <t>Destroyer of the Universe</t>
  </si>
  <si>
    <t>Team Turles</t>
  </si>
  <si>
    <t>Brutal Beatdown</t>
  </si>
  <si>
    <t>Thirst for Conquest</t>
  </si>
  <si>
    <t>Tough as Nails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</si>
</sst>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7" workbookViewId="0">
      <selection activeCell="C51" sqref="C51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83</v>
      </c>
    </row>
    <row r="3" spans="1:15" x14ac:dyDescent="0.45">
      <c r="A3" t="s">
        <v>13</v>
      </c>
      <c r="B3" t="s">
        <v>84</v>
      </c>
    </row>
    <row r="4" spans="1:15" x14ac:dyDescent="0.45">
      <c r="A4" t="s">
        <v>14</v>
      </c>
      <c r="B4" t="s">
        <v>85</v>
      </c>
    </row>
    <row r="5" spans="1:15" x14ac:dyDescent="0.45">
      <c r="A5" t="s">
        <v>15</v>
      </c>
      <c r="B5" t="s">
        <v>86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45078</v>
      </c>
    </row>
    <row r="8" spans="1:15" x14ac:dyDescent="0.45">
      <c r="A8" t="s">
        <v>18</v>
      </c>
      <c r="B8" s="1">
        <v>45200</v>
      </c>
    </row>
    <row r="9" spans="1:15" x14ac:dyDescent="0.45">
      <c r="A9" t="s">
        <v>19</v>
      </c>
      <c r="B9">
        <v>7195</v>
      </c>
      <c r="M9">
        <v>0</v>
      </c>
    </row>
    <row r="10" spans="1:15" x14ac:dyDescent="0.45">
      <c r="A10" t="s">
        <v>20</v>
      </c>
      <c r="B10">
        <v>6014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3</v>
      </c>
    </row>
    <row r="13" spans="1:15" x14ac:dyDescent="0.45">
      <c r="A13" t="s">
        <v>23</v>
      </c>
      <c r="B13">
        <f>0.375</f>
        <v>0.375</v>
      </c>
      <c r="M13">
        <v>0</v>
      </c>
    </row>
    <row r="14" spans="1:15" x14ac:dyDescent="0.45">
      <c r="A14" t="s">
        <v>24</v>
      </c>
      <c r="B14">
        <f>1.4</f>
        <v>1.4</v>
      </c>
    </row>
    <row r="15" spans="1:15" x14ac:dyDescent="0.45">
      <c r="A15" t="s">
        <v>25</v>
      </c>
      <c r="B15">
        <v>1</v>
      </c>
      <c r="C15" t="s">
        <v>87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78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82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1</v>
      </c>
      <c r="C23">
        <f>1.5+0.3</f>
        <v>1.8</v>
      </c>
    </row>
    <row r="24" spans="1:13" x14ac:dyDescent="0.45">
      <c r="A24" t="s">
        <v>30</v>
      </c>
      <c r="B24">
        <v>1</v>
      </c>
      <c r="C24">
        <f>1.5+0.3+0.2</f>
        <v>2</v>
      </c>
    </row>
    <row r="25" spans="1:13" x14ac:dyDescent="0.45">
      <c r="A25" t="s">
        <v>31</v>
      </c>
      <c r="B25">
        <v>2</v>
      </c>
      <c r="C25">
        <f>2*0.3</f>
        <v>0.6</v>
      </c>
      <c r="D25">
        <f>1.5</f>
        <v>1.5</v>
      </c>
      <c r="M25">
        <v>0</v>
      </c>
    </row>
    <row r="26" spans="1:13" x14ac:dyDescent="0.45">
      <c r="A26" t="s">
        <v>32</v>
      </c>
      <c r="B26">
        <v>3</v>
      </c>
      <c r="C26">
        <f>(0+0.3+0.6+0.9)/4</f>
        <v>0.44999999999999996</v>
      </c>
      <c r="D26">
        <f>(1.2+1.5+1.5+1.5)/4</f>
        <v>1.425</v>
      </c>
      <c r="E26">
        <f>1.5</f>
        <v>1.5</v>
      </c>
    </row>
    <row r="27" spans="1:13" x14ac:dyDescent="0.45">
      <c r="A27" t="s">
        <v>33</v>
      </c>
      <c r="B27">
        <v>1</v>
      </c>
      <c r="C27">
        <v>0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v>0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0.3</f>
        <v>0.3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  <c r="C38">
        <v>0</v>
      </c>
    </row>
    <row r="39" spans="1:13" x14ac:dyDescent="0.45">
      <c r="A39" t="s">
        <v>44</v>
      </c>
      <c r="B39">
        <v>1</v>
      </c>
      <c r="C39" t="s">
        <v>88</v>
      </c>
    </row>
    <row r="40" spans="1:13" x14ac:dyDescent="0.45">
      <c r="A40" t="s">
        <v>69</v>
      </c>
      <c r="B40">
        <v>1</v>
      </c>
      <c r="C40">
        <v>1</v>
      </c>
    </row>
    <row r="41" spans="1:13" x14ac:dyDescent="0.45">
      <c r="A41" t="s">
        <v>45</v>
      </c>
      <c r="B41">
        <v>1</v>
      </c>
      <c r="C41" t="s">
        <v>89</v>
      </c>
    </row>
    <row r="42" spans="1:13" x14ac:dyDescent="0.45">
      <c r="A42" t="s">
        <v>70</v>
      </c>
      <c r="B42">
        <v>1</v>
      </c>
      <c r="C42">
        <v>0</v>
      </c>
    </row>
    <row r="43" spans="1:13" x14ac:dyDescent="0.45">
      <c r="A43" t="s">
        <v>46</v>
      </c>
      <c r="B43">
        <v>1</v>
      </c>
      <c r="C43" t="s">
        <v>90</v>
      </c>
    </row>
    <row r="44" spans="1:13" x14ac:dyDescent="0.45">
      <c r="A44" t="s">
        <v>71</v>
      </c>
      <c r="B44">
        <v>1</v>
      </c>
      <c r="C44">
        <v>1</v>
      </c>
    </row>
    <row r="45" spans="1:13" x14ac:dyDescent="0.45">
      <c r="A45" t="s">
        <v>47</v>
      </c>
      <c r="B45">
        <v>1</v>
      </c>
      <c r="C45" t="s">
        <v>91</v>
      </c>
    </row>
    <row r="46" spans="1:13" x14ac:dyDescent="0.45">
      <c r="A46" t="s">
        <v>72</v>
      </c>
      <c r="B46">
        <v>1</v>
      </c>
      <c r="C46">
        <v>1</v>
      </c>
    </row>
    <row r="47" spans="1:13" x14ac:dyDescent="0.45">
      <c r="A47" t="s">
        <v>48</v>
      </c>
      <c r="B47">
        <v>1</v>
      </c>
      <c r="C47" t="s">
        <v>92</v>
      </c>
    </row>
    <row r="48" spans="1:13" x14ac:dyDescent="0.45">
      <c r="A48" t="s">
        <v>73</v>
      </c>
      <c r="B48">
        <v>1</v>
      </c>
      <c r="C48">
        <v>0</v>
      </c>
    </row>
    <row r="49" spans="1:14" x14ac:dyDescent="0.45">
      <c r="A49" t="s">
        <v>49</v>
      </c>
      <c r="B49">
        <v>1</v>
      </c>
      <c r="C49" t="s">
        <v>93</v>
      </c>
    </row>
    <row r="50" spans="1:14" x14ac:dyDescent="0.45">
      <c r="A50" t="s">
        <v>74</v>
      </c>
      <c r="B50">
        <v>1</v>
      </c>
      <c r="C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1</v>
      </c>
      <c r="C52">
        <f>1</f>
        <v>1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f>0.75+0.75*0.25</f>
        <v>0.9375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1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f>0.2</f>
        <v>0.2</v>
      </c>
    </row>
    <row r="60" spans="1:14" x14ac:dyDescent="0.45">
      <c r="A60" t="s">
        <v>59</v>
      </c>
      <c r="B60">
        <v>1</v>
      </c>
      <c r="C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1</v>
      </c>
      <c r="C64" t="s">
        <v>64</v>
      </c>
      <c r="M64" t="s">
        <v>64</v>
      </c>
    </row>
    <row r="65" spans="1:13" x14ac:dyDescent="0.45">
      <c r="A65" t="s">
        <v>65</v>
      </c>
      <c r="B65">
        <v>1</v>
      </c>
      <c r="C65" t="s">
        <v>64</v>
      </c>
      <c r="M65" t="s">
        <v>64</v>
      </c>
    </row>
    <row r="66" spans="1:13" x14ac:dyDescent="0.45">
      <c r="A66" t="s">
        <v>66</v>
      </c>
      <c r="B66">
        <v>1</v>
      </c>
      <c r="C66">
        <f>0.1</f>
        <v>0.1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2023-05-30T08:29:29Z</dcterms:modified>
</cp:coreProperties>
</file>