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63FBACC-4976-4338-B82E-CE8D472640B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F25" i="1"/>
  <c r="E25" i="1"/>
  <c r="E23" i="1"/>
  <c r="D25" i="1"/>
  <c r="D23" i="1"/>
  <c r="C23" i="1"/>
  <c r="C25" i="1"/>
  <c r="M53" i="1"/>
  <c r="C53" i="1"/>
  <c r="D52" i="1" l="1"/>
  <c r="C36" i="1"/>
  <c r="C32" i="1"/>
  <c r="F26" i="1"/>
  <c r="F27" i="1"/>
  <c r="E27" i="1"/>
  <c r="E26" i="1"/>
  <c r="D27" i="1"/>
  <c r="D26" i="1"/>
  <c r="C27" i="1"/>
  <c r="C24" i="1"/>
  <c r="B11" i="1"/>
  <c r="M65" i="1"/>
  <c r="M64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<sst xmlns="http://schemas.openxmlformats.org/spreadsheetml/2006/main" count="96" uniqueCount="96">
  <si>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</si>
  <si>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</si>
  <si>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</si>
  <si>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</si>
  <si>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</si>
  <si>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</si>
  <si>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</si>
  <si>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</si>
  <si>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</si>
  <si>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</si>
  <si>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</si>
  <si>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</si>
  <si>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</si>
  <si>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</si>
  <si>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</si>
  <si>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</si>
  <si>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</si>
  <si>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</si>
  <si>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Gohan (Teen) &amp; Super Saiyan Goten (Kid)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</si>
  <si>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</si>
  <si>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</si>
  <si>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</si>
  <si>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</si>
  <si>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</si>
  <si>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</si>
  <si>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</si>
  <si>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</si>
  <si>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</si>
  <si>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</si>
  <si>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</si>
  <si>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</si>
  <si>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</si>
  <si>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</si>
  <si>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</si>
  <si>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</si>
  <si>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</si>
  <si>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</si>
  <si>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</si>
  <si>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</si>
  <si>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</si>
  <si>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</si>
  <si>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</si>
  <si>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</si>
  <si>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</si>
  <si>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</si>
  <si>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</si>
  <si>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</si>
  <si>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</si>
  <si>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</si>
  <si>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</si>
  <si>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</si>
  <si>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</si>
  <si>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</si>
  <si>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</si>
  <si>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</si>
  <si>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</si>
  <si>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</si>
  <si>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</si>
  <si>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</si>
  <si>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All in the Family</t>
  </si>
  <si>
    <t>Link 2 Commonality</t>
  </si>
  <si>
    <t>Link 2</t>
  </si>
  <si>
    <t>Super Saiyan</t>
  </si>
  <si>
    <t>Link 3 Commonality</t>
  </si>
  <si>
    <t>Link 3</t>
  </si>
  <si>
    <t>Golden Warrior</t>
  </si>
  <si>
    <t>Link 4 Commonality</t>
  </si>
  <si>
    <t>Link 4</t>
  </si>
  <si>
    <t>Kamehameha</t>
  </si>
  <si>
    <t>Link 5 Commonality</t>
  </si>
  <si>
    <t>Link 5</t>
  </si>
  <si>
    <t>Blazing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</si>
  <si>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</si>
  <si>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</si>
  <si>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</si>
  <si>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</si>
  <si>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</si>
  <si>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</si>
  <si>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</si>
  <si>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</si>
  <si>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</si>
  <si>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</si>
  <si>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</si>
  <si>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</si>
  <si>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</si>
  <si>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</si>
  <si>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</si>
  <si>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</si>
  <si>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</si>
  <si>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</si>
  <si>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</si>
  <si>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</si>
  <si>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</si>
  <si>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</si>
  <si>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[0.5,0.5]</t>
  </si>
  <si>
    <t>[1,1]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</si>
</sst>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6" workbookViewId="0">
      <selection activeCell="M52" sqref="M52"/>
    </sheetView>
  </sheetViews>
  <sheetFormatPr defaultRowHeight="14.25" x14ac:dyDescent="0.45"/>
  <cols>
    <col min="2" max="2" width="25.9296875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45078</v>
      </c>
    </row>
    <row r="8" spans="1:15" x14ac:dyDescent="0.45">
      <c r="A8" s="1" t="s">
        <v>25</v>
      </c>
      <c r="B8" s="2">
        <v>45200</v>
      </c>
    </row>
    <row r="9" spans="1:15" x14ac:dyDescent="0.45">
      <c r="A9" s="1" t="s">
        <v>26</v>
      </c>
      <c r="B9">
        <v>16125</v>
      </c>
      <c r="M9">
        <v>0</v>
      </c>
    </row>
    <row r="10" spans="1:15" x14ac:dyDescent="0.45">
      <c r="A10" s="1" t="s">
        <v>27</v>
      </c>
      <c r="B10">
        <v>9019</v>
      </c>
    </row>
    <row r="11" spans="1:15" x14ac:dyDescent="0.45">
      <c r="A11" s="1" t="s">
        <v>28</v>
      </c>
      <c r="B11">
        <f>0.5</f>
        <v>0.5</v>
      </c>
    </row>
    <row r="12" spans="1:15" x14ac:dyDescent="0.45">
      <c r="A12" s="1" t="s">
        <v>29</v>
      </c>
      <c r="B12">
        <v>10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35</v>
      </c>
      <c r="M16">
        <v>0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5</v>
      </c>
    </row>
    <row r="20" spans="1:13" x14ac:dyDescent="0.45">
      <c r="A20" s="1" t="s">
        <v>39</v>
      </c>
      <c r="B20">
        <v>6.5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3</v>
      </c>
      <c r="C23">
        <f>1.58+0.59</f>
        <v>2.17</v>
      </c>
      <c r="D23">
        <f>1.58+0.59</f>
        <v>2.17</v>
      </c>
      <c r="E23">
        <f>1.58+0.59</f>
        <v>2.17</v>
      </c>
    </row>
    <row r="24" spans="1:13" x14ac:dyDescent="0.45">
      <c r="A24" s="1" t="s">
        <v>43</v>
      </c>
      <c r="B24">
        <v>1</v>
      </c>
      <c r="C24">
        <f>1.58+0.59</f>
        <v>2.17</v>
      </c>
    </row>
    <row r="25" spans="1:13" x14ac:dyDescent="0.45">
      <c r="A25" s="1" t="s">
        <v>44</v>
      </c>
      <c r="B25">
        <v>4</v>
      </c>
      <c r="C25">
        <f>(0+0.1*0.5+0.2*0.5+0.25*0.3)/(1+0.5+0.5+0.25)+0.59*0.048889</f>
        <v>0.12884451000000002</v>
      </c>
      <c r="D25">
        <f>0.1*(1+1+1+0.5)+(0+0.1*0.5+0.2*0.5+0.25*0.3)/(1+0.5+0.5+0.25)+0.59*0.277</f>
        <v>0.61343000000000003</v>
      </c>
      <c r="E25">
        <f>2*0.1*(1+1+1+0.5)+(0+0.1*0.5+0.2*0.5+0.25*0.3)/(1+0.5+0.5+0.25)+0.59*0.37839</f>
        <v>1.0232501000000001</v>
      </c>
      <c r="F25">
        <f>1+0.59*0.37839</f>
        <v>1.2232501</v>
      </c>
      <c r="M25">
        <f>1.59</f>
        <v>1.59</v>
      </c>
    </row>
    <row r="26" spans="1:13" x14ac:dyDescent="0.45">
      <c r="A26" s="1" t="s">
        <v>45</v>
      </c>
      <c r="B26">
        <v>4</v>
      </c>
      <c r="C26">
        <v>0</v>
      </c>
      <c r="D26">
        <f>C27</f>
        <v>0.35000000000000003</v>
      </c>
      <c r="E26">
        <f>D27+D26</f>
        <v>0.70000000000000007</v>
      </c>
      <c r="F26">
        <f>1</f>
        <v>1</v>
      </c>
    </row>
    <row r="27" spans="1:13" x14ac:dyDescent="0.45">
      <c r="A27" s="1" t="s">
        <v>46</v>
      </c>
      <c r="B27">
        <v>4</v>
      </c>
      <c r="C27">
        <f>0.1*(1+1+1+0.5)</f>
        <v>0.35000000000000003</v>
      </c>
      <c r="D27">
        <f>0.1*(1+1+1+0.5)</f>
        <v>0.35000000000000003</v>
      </c>
      <c r="E27">
        <f>1-D27-D26</f>
        <v>0.29999999999999988</v>
      </c>
      <c r="F27">
        <f>0</f>
        <v>0</v>
      </c>
      <c r="M27">
        <v>0</v>
      </c>
    </row>
    <row r="28" spans="1:13" x14ac:dyDescent="0.45">
      <c r="A28" s="1" t="s">
        <v>47</v>
      </c>
      <c r="B28">
        <v>1</v>
      </c>
      <c r="C28">
        <v>0</v>
      </c>
      <c r="M28">
        <v>0</v>
      </c>
    </row>
    <row r="29" spans="1:13" x14ac:dyDescent="0.45">
      <c r="A29" s="1" t="s">
        <v>48</v>
      </c>
      <c r="B29">
        <v>1</v>
      </c>
      <c r="C29">
        <v>0</v>
      </c>
      <c r="M29">
        <v>0</v>
      </c>
    </row>
    <row r="30" spans="1:13" x14ac:dyDescent="0.45">
      <c r="A30" s="1" t="s">
        <v>49</v>
      </c>
      <c r="B30">
        <v>1</v>
      </c>
      <c r="C30">
        <v>0.5</v>
      </c>
      <c r="M30">
        <v>0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f>0.3</f>
        <v>0.3</v>
      </c>
    </row>
    <row r="33" spans="1:13" x14ac:dyDescent="0.45">
      <c r="A33" s="1" t="s">
        <v>52</v>
      </c>
      <c r="B33">
        <v>1</v>
      </c>
      <c r="C33">
        <v>0</v>
      </c>
    </row>
    <row r="34" spans="1:13" x14ac:dyDescent="0.45">
      <c r="A34" s="1" t="s">
        <v>53</v>
      </c>
      <c r="B34">
        <v>1</v>
      </c>
      <c r="C34">
        <v>0.5</v>
      </c>
      <c r="M34">
        <v>0</v>
      </c>
    </row>
    <row r="35" spans="1:13" x14ac:dyDescent="0.45">
      <c r="A35" s="1" t="s">
        <v>54</v>
      </c>
      <c r="B35">
        <v>1</v>
      </c>
      <c r="C35">
        <v>0</v>
      </c>
    </row>
    <row r="36" spans="1:13" x14ac:dyDescent="0.45">
      <c r="A36" s="1" t="s">
        <v>55</v>
      </c>
      <c r="B36">
        <v>1</v>
      </c>
      <c r="C36">
        <f>0.3</f>
        <v>0.3</v>
      </c>
    </row>
    <row r="37" spans="1:13" x14ac:dyDescent="0.45">
      <c r="A37" s="1" t="s">
        <v>56</v>
      </c>
      <c r="B37">
        <v>1</v>
      </c>
      <c r="C37">
        <v>0</v>
      </c>
    </row>
    <row r="38" spans="1:13" x14ac:dyDescent="0.45">
      <c r="A38" s="1" t="s">
        <v>57</v>
      </c>
      <c r="B38">
        <v>1</v>
      </c>
    </row>
    <row r="39" spans="1:13" x14ac:dyDescent="0.45">
      <c r="A39" s="1" t="s">
        <v>58</v>
      </c>
      <c r="B39">
        <v>1</v>
      </c>
      <c r="C39" t="s">
        <v>59</v>
      </c>
    </row>
    <row r="40" spans="1:13" x14ac:dyDescent="0.45">
      <c r="A40" s="1" t="s">
        <v>60</v>
      </c>
      <c r="B40">
        <v>1</v>
      </c>
    </row>
    <row r="41" spans="1:13" x14ac:dyDescent="0.45">
      <c r="A41" s="1" t="s">
        <v>61</v>
      </c>
      <c r="B41">
        <v>1</v>
      </c>
      <c r="C41" t="s">
        <v>62</v>
      </c>
    </row>
    <row r="42" spans="1:13" x14ac:dyDescent="0.45">
      <c r="A42" s="1" t="s">
        <v>63</v>
      </c>
      <c r="B42">
        <v>1</v>
      </c>
    </row>
    <row r="43" spans="1:13" x14ac:dyDescent="0.45">
      <c r="A43" s="1" t="s">
        <v>64</v>
      </c>
      <c r="B43">
        <v>1</v>
      </c>
      <c r="C43" t="s">
        <v>65</v>
      </c>
    </row>
    <row r="44" spans="1:13" x14ac:dyDescent="0.45">
      <c r="A44" s="1" t="s">
        <v>66</v>
      </c>
      <c r="B44">
        <v>1</v>
      </c>
    </row>
    <row r="45" spans="1:13" x14ac:dyDescent="0.45">
      <c r="A45" s="1" t="s">
        <v>67</v>
      </c>
      <c r="B45">
        <v>1</v>
      </c>
      <c r="C45" t="s">
        <v>68</v>
      </c>
    </row>
    <row r="46" spans="1:13" x14ac:dyDescent="0.45">
      <c r="A46" s="1" t="s">
        <v>69</v>
      </c>
      <c r="B46">
        <v>1</v>
      </c>
    </row>
    <row r="47" spans="1:13" x14ac:dyDescent="0.45">
      <c r="A47" s="1" t="s">
        <v>70</v>
      </c>
      <c r="B47">
        <v>1</v>
      </c>
      <c r="C47" t="s">
        <v>71</v>
      </c>
    </row>
    <row r="48" spans="1:13" x14ac:dyDescent="0.45">
      <c r="A48" s="1" t="s">
        <v>72</v>
      </c>
      <c r="B48">
        <v>1</v>
      </c>
    </row>
    <row r="49" spans="1:14" x14ac:dyDescent="0.45">
      <c r="A49" s="1" t="s">
        <v>73</v>
      </c>
      <c r="B49">
        <v>1</v>
      </c>
      <c r="C49" t="s">
        <v>74</v>
      </c>
    </row>
    <row r="50" spans="1:14" x14ac:dyDescent="0.45">
      <c r="A50" s="1" t="s">
        <v>75</v>
      </c>
      <c r="B50">
        <v>1</v>
      </c>
    </row>
    <row r="51" spans="1:14" x14ac:dyDescent="0.45">
      <c r="A51" s="1" t="s">
        <v>76</v>
      </c>
      <c r="B51">
        <v>1</v>
      </c>
      <c r="C51" t="s">
        <v>77</v>
      </c>
    </row>
    <row r="52" spans="1:14" x14ac:dyDescent="0.45">
      <c r="A52" s="1" t="s">
        <v>78</v>
      </c>
      <c r="B52">
        <v>3</v>
      </c>
      <c r="C52">
        <v>0</v>
      </c>
      <c r="D52">
        <f>(1+1+1+0.5)</f>
        <v>3.5</v>
      </c>
      <c r="E52">
        <v>5</v>
      </c>
      <c r="M52">
        <v>0</v>
      </c>
    </row>
    <row r="53" spans="1:14" x14ac:dyDescent="0.45">
      <c r="A53" s="1" t="s">
        <v>79</v>
      </c>
      <c r="B53">
        <v>1</v>
      </c>
      <c r="C53">
        <f>[1]Sheet1!$B$6*2.2+[1]Sheet1!$B$7*2</f>
        <v>9.7000000000000011</v>
      </c>
      <c r="M53">
        <f>C53</f>
        <v>9.7000000000000011</v>
      </c>
    </row>
    <row r="54" spans="1:14" x14ac:dyDescent="0.45">
      <c r="A54" s="1" t="s">
        <v>80</v>
      </c>
      <c r="B54">
        <v>1</v>
      </c>
      <c r="C54">
        <v>0</v>
      </c>
    </row>
    <row r="55" spans="1:14" x14ac:dyDescent="0.45">
      <c r="A55" s="1" t="s">
        <v>81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82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83</v>
      </c>
      <c r="B57">
        <v>1</v>
      </c>
      <c r="C57">
        <v>0</v>
      </c>
      <c r="M57">
        <v>0</v>
      </c>
    </row>
    <row r="58" spans="1:14" x14ac:dyDescent="0.45">
      <c r="A58" s="1" t="s">
        <v>84</v>
      </c>
      <c r="B58">
        <v>1</v>
      </c>
      <c r="C58">
        <v>0</v>
      </c>
    </row>
    <row r="59" spans="1:14" x14ac:dyDescent="0.45">
      <c r="A59" s="1" t="s">
        <v>85</v>
      </c>
      <c r="B59">
        <v>1</v>
      </c>
      <c r="C59">
        <v>0</v>
      </c>
    </row>
    <row r="60" spans="1:14" x14ac:dyDescent="0.45">
      <c r="A60" s="1" t="s">
        <v>86</v>
      </c>
      <c r="B60">
        <v>1</v>
      </c>
      <c r="C60">
        <v>0</v>
      </c>
      <c r="M60">
        <v>0</v>
      </c>
    </row>
    <row r="61" spans="1:14" x14ac:dyDescent="0.45">
      <c r="A61" s="1" t="s">
        <v>87</v>
      </c>
      <c r="B61">
        <v>1</v>
      </c>
      <c r="C61">
        <v>0</v>
      </c>
    </row>
    <row r="62" spans="1:14" x14ac:dyDescent="0.45">
      <c r="A62" s="1" t="s">
        <v>88</v>
      </c>
      <c r="B62">
        <v>1</v>
      </c>
      <c r="C62">
        <v>0</v>
      </c>
    </row>
    <row r="63" spans="1:14" x14ac:dyDescent="0.45">
      <c r="A63" s="1" t="s">
        <v>89</v>
      </c>
      <c r="B63">
        <v>1</v>
      </c>
      <c r="C63">
        <v>0</v>
      </c>
      <c r="M63">
        <v>0</v>
      </c>
    </row>
    <row r="64" spans="1:14" x14ac:dyDescent="0.45">
      <c r="A64" s="1" t="s">
        <v>90</v>
      </c>
      <c r="B64">
        <v>1</v>
      </c>
      <c r="C64" t="s">
        <v>94</v>
      </c>
      <c r="M64" t="str">
        <f>C64</f>
        <v>[0.5,0.5]</v>
      </c>
    </row>
    <row r="65" spans="1:13" x14ac:dyDescent="0.45">
      <c r="A65" s="1" t="s">
        <v>91</v>
      </c>
      <c r="B65">
        <v>1</v>
      </c>
      <c r="C65" t="s">
        <v>95</v>
      </c>
      <c r="M65" t="str">
        <f>C65</f>
        <v>[1,1]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2023-06-04T11:07:50Z</dcterms:modified>
</cp:coreProperties>
</file>