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7BFF6C0-7B45-488D-9A6A-D372490F5218}" xr6:coauthVersionLast="47" xr6:coauthVersionMax="47" xr10:uidLastSave="{00000000-0000-0000-0000-000000000000}"/>
  <bookViews>
    <workbookView xWindow="3308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48" i="1"/>
  <c r="C26" i="1"/>
  <c r="F23" i="1"/>
  <c r="E22" i="1"/>
  <c r="D23" i="1"/>
  <c r="E23" i="1"/>
  <c r="D22" i="1"/>
  <c r="C23" i="1"/>
  <c r="F21" i="1"/>
  <c r="E21" i="1"/>
  <c r="D21" i="1"/>
  <c r="C21" i="1"/>
  <c r="C20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<sst xmlns="http://schemas.openxmlformats.org/spreadsheetml/2006/main" count="88" uniqueCount="88">
  <si>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</si>
  <si>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</si>
  <si>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</si>
  <si>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</si>
  <si>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</si>
  <si>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</si>
  <si>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</si>
  <si>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</si>
  <si>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</si>
  <si>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</si>
  <si>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</si>
  <si>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</si>
  <si>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</si>
  <si>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</si>
  <si>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</si>
  <si>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</si>
  <si>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</si>
  <si>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</si>
  <si>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</si>
  <si>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</si>
  <si>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</si>
  <si>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</si>
  <si>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</si>
  <si>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</si>
  <si>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</si>
  <si>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</si>
  <si>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</si>
  <si>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</si>
  <si>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</si>
  <si>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</si>
  <si>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</si>
  <si>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</si>
  <si>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</si>
  <si>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</si>
  <si>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</si>
  <si>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</si>
  <si>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</si>
  <si>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</si>
  <si>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</si>
  <si>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</si>
  <si>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</si>
  <si>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</si>
  <si>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</si>
  <si>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</si>
  <si>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</si>
  <si>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</si>
  <si>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</si>
  <si>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</si>
  <si>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</si>
  <si>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</si>
  <si>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</si>
  <si>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</si>
  <si>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</si>
  <si>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</si>
  <si>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</si>
  <si>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</si>
  <si>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</si>
  <si>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</si>
  <si>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</si>
  <si>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</si>
  <si>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</si>
  <si>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</si>
  <si>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</si>
  <si>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</si>
  <si>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</si>
  <si>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</si>
  <si>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</si>
  <si>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</si>
  <si>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</si>
  <si>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</si>
  <si>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</si>
  <si>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</si>
  <si>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</si>
  <si>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</si>
  <si>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</si>
  <si>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</si>
  <si>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</si>
  <si>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</si>
  <si>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</si>
  <si>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Pan (GT)</t>
  </si>
  <si>
    <t>Immense</t>
  </si>
  <si>
    <t>All in the Family</t>
  </si>
  <si>
    <t>The Saiyan Lineage</t>
  </si>
  <si>
    <t>Battlefield Diva</t>
  </si>
  <si>
    <t>GT</t>
  </si>
  <si>
    <t>The Innocents</t>
  </si>
  <si>
    <t>[0.3333333333]</t>
  </si>
  <si>
    <t>[0.6666666666666666]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</si>
</sst>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44743</v>
      </c>
    </row>
    <row r="8" spans="1:12" x14ac:dyDescent="0.45">
      <c r="A8" t="s">
        <v>20</v>
      </c>
      <c r="B8" s="1">
        <v>44835</v>
      </c>
    </row>
    <row r="9" spans="1:12" x14ac:dyDescent="0.45">
      <c r="A9" t="s">
        <v>21</v>
      </c>
      <c r="B9">
        <v>9300</v>
      </c>
    </row>
    <row r="10" spans="1:12" x14ac:dyDescent="0.45">
      <c r="A10" t="s">
        <v>22</v>
      </c>
      <c r="B10">
        <v>8020</v>
      </c>
    </row>
    <row r="11" spans="1:12" x14ac:dyDescent="0.45">
      <c r="A11" t="s">
        <v>23</v>
      </c>
      <c r="B11">
        <v>0.625</v>
      </c>
    </row>
    <row r="12" spans="1:12" x14ac:dyDescent="0.45">
      <c r="A12" t="s">
        <v>24</v>
      </c>
      <c r="B12">
        <v>10</v>
      </c>
    </row>
    <row r="13" spans="1:12" x14ac:dyDescent="0.45">
      <c r="A13" t="s">
        <v>25</v>
      </c>
      <c r="B13">
        <v>0.625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80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1</v>
      </c>
      <c r="C19">
        <v>1.5</v>
      </c>
    </row>
    <row r="20" spans="1:6" x14ac:dyDescent="0.45">
      <c r="A20" t="s">
        <v>32</v>
      </c>
      <c r="B20">
        <v>1</v>
      </c>
      <c r="C20">
        <f>1.5</f>
        <v>1.5</v>
      </c>
    </row>
    <row r="21" spans="1:6" x14ac:dyDescent="0.45">
      <c r="A21" t="s">
        <v>33</v>
      </c>
      <c r="B21">
        <v>4</v>
      </c>
      <c r="C21">
        <f>0.5+0.5+0.1</f>
        <v>1.1000000000000001</v>
      </c>
      <c r="D21">
        <f>0.5+0.5+0.2*1.75+0.1</f>
        <v>1.4500000000000002</v>
      </c>
      <c r="E21">
        <f>0.5+0.5+0.2*3.5+0.1</f>
        <v>1.8000000000000003</v>
      </c>
      <c r="F21">
        <f>2</f>
        <v>2</v>
      </c>
    </row>
    <row r="22" spans="1:6" x14ac:dyDescent="0.45">
      <c r="A22" t="s">
        <v>34</v>
      </c>
      <c r="B22">
        <v>4</v>
      </c>
      <c r="C22">
        <v>0</v>
      </c>
      <c r="D22">
        <f>0.2*1.75</f>
        <v>0.35000000000000003</v>
      </c>
      <c r="E22">
        <f>0.2*3.5</f>
        <v>0.70000000000000007</v>
      </c>
      <c r="F22">
        <v>1</v>
      </c>
    </row>
    <row r="23" spans="1:6" x14ac:dyDescent="0.45">
      <c r="A23" t="s">
        <v>35</v>
      </c>
      <c r="B23">
        <v>4</v>
      </c>
      <c r="C23">
        <f>0.5+0.1</f>
        <v>0.6</v>
      </c>
      <c r="D23">
        <f t="shared" ref="D23:E23" si="0">0.5+0.1</f>
        <v>0.6</v>
      </c>
      <c r="E23">
        <f t="shared" si="0"/>
        <v>0.6</v>
      </c>
      <c r="F23">
        <f>0.5</f>
        <v>0.5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f>0.4</f>
        <v>0.4</v>
      </c>
    </row>
    <row r="27" spans="1:6" x14ac:dyDescent="0.45">
      <c r="A27" t="s">
        <v>39</v>
      </c>
      <c r="B27">
        <v>1</v>
      </c>
      <c r="C27">
        <v>10</v>
      </c>
    </row>
    <row r="28" spans="1:6" x14ac:dyDescent="0.45">
      <c r="A28" t="s">
        <v>40</v>
      </c>
      <c r="B28">
        <v>1</v>
      </c>
      <c r="C28">
        <v>0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46</v>
      </c>
      <c r="B35">
        <v>1</v>
      </c>
      <c r="C35" t="s">
        <v>81</v>
      </c>
    </row>
    <row r="36" spans="1:3" x14ac:dyDescent="0.45">
      <c r="A36" t="s">
        <v>72</v>
      </c>
      <c r="B36">
        <v>1</v>
      </c>
    </row>
    <row r="37" spans="1:3" x14ac:dyDescent="0.45">
      <c r="A37" t="s">
        <v>47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50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f>2</f>
        <v>2</v>
      </c>
    </row>
    <row r="49" spans="1:6" x14ac:dyDescent="0.45">
      <c r="A49" t="s">
        <v>56</v>
      </c>
      <c r="B49">
        <v>1</v>
      </c>
      <c r="C49">
        <f>[1]Sheet1!$B$6*1.5+[1]Sheet1!$B$7</f>
        <v>6.25</v>
      </c>
    </row>
    <row r="50" spans="1:6" x14ac:dyDescent="0.45">
      <c r="A50" t="s">
        <v>57</v>
      </c>
      <c r="B50">
        <v>1</v>
      </c>
      <c r="C50">
        <v>0</v>
      </c>
    </row>
    <row r="51" spans="1:6" x14ac:dyDescent="0.45">
      <c r="A51" t="s">
        <v>58</v>
      </c>
      <c r="B51">
        <v>1</v>
      </c>
      <c r="C51">
        <v>0</v>
      </c>
    </row>
    <row r="52" spans="1:6" x14ac:dyDescent="0.45">
      <c r="A52" t="s">
        <v>59</v>
      </c>
      <c r="B52">
        <v>1</v>
      </c>
      <c r="C52">
        <v>0</v>
      </c>
    </row>
    <row r="53" spans="1:6" x14ac:dyDescent="0.45">
      <c r="A53" t="s">
        <v>60</v>
      </c>
      <c r="B53">
        <v>4</v>
      </c>
      <c r="C53">
        <v>0</v>
      </c>
      <c r="D53">
        <v>0</v>
      </c>
      <c r="E53">
        <v>0</v>
      </c>
      <c r="F53">
        <v>0.75</v>
      </c>
    </row>
    <row r="54" spans="1:6" x14ac:dyDescent="0.45">
      <c r="A54" t="s">
        <v>61</v>
      </c>
      <c r="B54">
        <v>1</v>
      </c>
      <c r="C54">
        <v>0</v>
      </c>
    </row>
    <row r="55" spans="1:6" x14ac:dyDescent="0.45">
      <c r="A55" t="s">
        <v>62</v>
      </c>
      <c r="B55">
        <v>1</v>
      </c>
      <c r="C55">
        <f>0.25</f>
        <v>0.25</v>
      </c>
    </row>
    <row r="56" spans="1:6" x14ac:dyDescent="0.45">
      <c r="A56" t="s">
        <v>63</v>
      </c>
      <c r="B56">
        <v>1</v>
      </c>
      <c r="C56">
        <v>0</v>
      </c>
    </row>
    <row r="57" spans="1:6" x14ac:dyDescent="0.45">
      <c r="A57" t="s">
        <v>64</v>
      </c>
      <c r="B57">
        <v>1</v>
      </c>
      <c r="C57">
        <v>0</v>
      </c>
    </row>
    <row r="58" spans="1:6" x14ac:dyDescent="0.45">
      <c r="A58" t="s">
        <v>65</v>
      </c>
      <c r="B58">
        <v>1</v>
      </c>
      <c r="C58">
        <v>0</v>
      </c>
    </row>
    <row r="59" spans="1:6" x14ac:dyDescent="0.45">
      <c r="A59" t="s">
        <v>66</v>
      </c>
      <c r="B59">
        <v>1</v>
      </c>
      <c r="C59">
        <v>0</v>
      </c>
    </row>
    <row r="60" spans="1:6" x14ac:dyDescent="0.45">
      <c r="A60" t="s">
        <v>67</v>
      </c>
      <c r="B60">
        <v>1</v>
      </c>
      <c r="C60" t="s">
        <v>86</v>
      </c>
    </row>
    <row r="61" spans="1:6" x14ac:dyDescent="0.45">
      <c r="A61" t="s">
        <v>68</v>
      </c>
      <c r="B61">
        <v>1</v>
      </c>
      <c r="C61" t="s">
        <v>87</v>
      </c>
    </row>
    <row r="62" spans="1:6" x14ac:dyDescent="0.45">
      <c r="A62" t="s">
        <v>69</v>
      </c>
      <c r="B62">
        <v>1</v>
      </c>
      <c r="C62">
        <v>0</v>
      </c>
    </row>
    <row r="63" spans="1:6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2022-12-30T03:32:15Z</dcterms:modified>
</cp:coreProperties>
</file>