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487466B-25D3-4619-944B-864BAADD49F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C20" i="1"/>
  <c r="D21" i="1"/>
  <c r="C21" i="1"/>
  <c r="C19" i="1"/>
  <c r="D62" i="1"/>
  <c r="C62" i="1"/>
  <c r="C56" i="1"/>
  <c r="C52" i="1"/>
  <c r="C48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<sst xmlns="http://schemas.openxmlformats.org/spreadsheetml/2006/main" count="88" uniqueCount="87">
  <si>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</si>
  <si>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</si>
  <si>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</si>
  <si>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</si>
  <si>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</si>
  <si>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</si>
  <si>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</si>
  <si>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</si>
  <si>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</si>
  <si>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</si>
  <si>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</si>
  <si>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</si>
  <si>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</si>
  <si>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</si>
  <si>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</si>
  <si>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</si>
  <si>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</si>
  <si>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</si>
  <si>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</si>
  <si>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</si>
  <si>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</si>
  <si>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</si>
  <si>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</si>
  <si>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</si>
  <si>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</si>
  <si>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</si>
  <si>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</si>
  <si>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</si>
  <si>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</si>
  <si>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</si>
  <si>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</si>
  <si>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</si>
  <si>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</si>
  <si>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</si>
  <si>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</si>
  <si>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</si>
  <si>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</si>
  <si>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</si>
  <si>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</si>
  <si>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</si>
  <si>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</si>
  <si>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</si>
  <si>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</si>
  <si>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</si>
  <si>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</si>
  <si>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</si>
  <si>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</si>
  <si>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</si>
  <si>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</si>
  <si>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</si>
  <si>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</si>
  <si>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</si>
  <si>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</si>
  <si>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</si>
  <si>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</si>
  <si>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</si>
  <si>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</si>
  <si>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</si>
  <si>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</si>
  <si>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</si>
  <si>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</si>
  <si>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</si>
  <si>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</si>
  <si>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</si>
  <si>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</si>
  <si>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</si>
  <si>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</si>
  <si>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</si>
  <si>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</si>
  <si>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</si>
  <si>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</si>
  <si>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</si>
  <si>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</si>
  <si>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</si>
  <si>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</si>
  <si>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</si>
  <si>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</si>
  <si>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</si>
  <si>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Pan (Kid)</t>
  </si>
  <si>
    <t>INT</t>
  </si>
  <si>
    <t>Supreme</t>
  </si>
  <si>
    <t>All in the Family</t>
  </si>
  <si>
    <t>The Saiyan Lineage</t>
  </si>
  <si>
    <t>Infighter</t>
  </si>
  <si>
    <t>Battlefield Diva</t>
  </si>
  <si>
    <t>More Than Meets the Eye</t>
  </si>
  <si>
    <t>The Innocents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</si>
</sst>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44896</v>
      </c>
    </row>
    <row r="8" spans="1:12" x14ac:dyDescent="0.45">
      <c r="A8" t="s">
        <v>19</v>
      </c>
      <c r="B8" s="1">
        <v>44896</v>
      </c>
    </row>
    <row r="9" spans="1:12" x14ac:dyDescent="0.45">
      <c r="A9" t="s">
        <v>20</v>
      </c>
      <c r="B9">
        <v>9331</v>
      </c>
    </row>
    <row r="10" spans="1:12" x14ac:dyDescent="0.45">
      <c r="A10" t="s">
        <v>21</v>
      </c>
      <c r="B10">
        <v>5244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4" x14ac:dyDescent="0.45">
      <c r="A17" t="s">
        <v>28</v>
      </c>
      <c r="B17">
        <v>0</v>
      </c>
    </row>
    <row r="18" spans="1:4" x14ac:dyDescent="0.45">
      <c r="A18" t="s">
        <v>29</v>
      </c>
      <c r="B18">
        <v>0</v>
      </c>
    </row>
    <row r="19" spans="1:4" x14ac:dyDescent="0.45">
      <c r="A19" t="s">
        <v>30</v>
      </c>
      <c r="B19">
        <v>1</v>
      </c>
      <c r="C19">
        <f>1.5+0.3+0.2</f>
        <v>2</v>
      </c>
    </row>
    <row r="20" spans="1:4" x14ac:dyDescent="0.45">
      <c r="A20" t="s">
        <v>31</v>
      </c>
      <c r="B20">
        <v>1</v>
      </c>
      <c r="C20">
        <f>1.5+0.3+0.2</f>
        <v>2</v>
      </c>
    </row>
    <row r="21" spans="1:4" x14ac:dyDescent="0.45">
      <c r="A21" t="s">
        <v>32</v>
      </c>
      <c r="B21">
        <v>2</v>
      </c>
      <c r="C21">
        <f>(0.6+0.4*0.6)*1</f>
        <v>0.84</v>
      </c>
      <c r="D21">
        <f>0.5*(0.6+0.4*0.6)*1+0.5</f>
        <v>0.91999999999999993</v>
      </c>
    </row>
    <row r="22" spans="1:4" x14ac:dyDescent="0.45">
      <c r="A22" t="s">
        <v>33</v>
      </c>
      <c r="B22">
        <v>2</v>
      </c>
      <c r="C22">
        <f>(0+0.6+0.6*(1+0.4)+0.6*(1+0.4+0.4^2))/4</f>
        <v>0.59399999999999997</v>
      </c>
      <c r="D22">
        <f>0.5*(0+0.6+0.6*(1+0.4)+0.6*(1+0.4+0.4^2))/4+0.5</f>
        <v>0.79699999999999993</v>
      </c>
    </row>
    <row r="23" spans="1:4" x14ac:dyDescent="0.45">
      <c r="A23" t="s">
        <v>34</v>
      </c>
      <c r="B23">
        <v>1</v>
      </c>
      <c r="C23">
        <v>0</v>
      </c>
    </row>
    <row r="24" spans="1:4" x14ac:dyDescent="0.45">
      <c r="A24" t="s">
        <v>35</v>
      </c>
      <c r="B24">
        <v>1</v>
      </c>
      <c r="C24">
        <v>0</v>
      </c>
    </row>
    <row r="25" spans="1:4" x14ac:dyDescent="0.45">
      <c r="A25" t="s">
        <v>36</v>
      </c>
      <c r="B25">
        <v>1</v>
      </c>
      <c r="C25">
        <v>0</v>
      </c>
    </row>
    <row r="26" spans="1:4" x14ac:dyDescent="0.45">
      <c r="A26" t="s">
        <v>37</v>
      </c>
      <c r="B26">
        <v>1</v>
      </c>
      <c r="C26">
        <v>0.3</v>
      </c>
    </row>
    <row r="27" spans="1:4" x14ac:dyDescent="0.45">
      <c r="A27" t="s">
        <v>38</v>
      </c>
      <c r="B27">
        <v>1</v>
      </c>
      <c r="C27">
        <v>0</v>
      </c>
    </row>
    <row r="28" spans="1:4" x14ac:dyDescent="0.45">
      <c r="A28" t="s">
        <v>39</v>
      </c>
      <c r="B28">
        <v>1</v>
      </c>
      <c r="C28">
        <v>0.3</v>
      </c>
    </row>
    <row r="29" spans="1:4" x14ac:dyDescent="0.45">
      <c r="A29" t="s">
        <v>40</v>
      </c>
      <c r="B29">
        <v>1</v>
      </c>
      <c r="C29">
        <v>0</v>
      </c>
    </row>
    <row r="30" spans="1:4" x14ac:dyDescent="0.45">
      <c r="A30" t="s">
        <v>41</v>
      </c>
      <c r="B30">
        <v>1</v>
      </c>
      <c r="C30">
        <v>0</v>
      </c>
    </row>
    <row r="31" spans="1:4" x14ac:dyDescent="0.45">
      <c r="A31" t="s">
        <v>42</v>
      </c>
      <c r="B31">
        <v>1</v>
      </c>
      <c r="C31">
        <v>0</v>
      </c>
    </row>
    <row r="32" spans="1:4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2+1</f>
        <v>3</v>
      </c>
    </row>
    <row r="49" spans="1:4" x14ac:dyDescent="0.45">
      <c r="A49" t="s">
        <v>54</v>
      </c>
      <c r="B49">
        <v>1</v>
      </c>
      <c r="C49">
        <f>[1]Sheet1!$B$6*1.5+[1]Sheet1!$B$7</f>
        <v>6.25</v>
      </c>
    </row>
    <row r="50" spans="1:4" x14ac:dyDescent="0.45">
      <c r="A50" t="s">
        <v>55</v>
      </c>
      <c r="B50">
        <v>1</v>
      </c>
      <c r="C50">
        <v>0</v>
      </c>
    </row>
    <row r="51" spans="1:4" x14ac:dyDescent="0.45">
      <c r="A51" t="s">
        <v>56</v>
      </c>
      <c r="B51">
        <v>1</v>
      </c>
      <c r="C51">
        <v>0</v>
      </c>
    </row>
    <row r="52" spans="1:4" x14ac:dyDescent="0.45">
      <c r="A52" t="s">
        <v>57</v>
      </c>
      <c r="B52">
        <v>1</v>
      </c>
      <c r="C52">
        <f>0.25+0.25+0.25</f>
        <v>0.75</v>
      </c>
    </row>
    <row r="53" spans="1:4" x14ac:dyDescent="0.45">
      <c r="A53" t="s">
        <v>58</v>
      </c>
      <c r="B53">
        <v>1</v>
      </c>
      <c r="C53">
        <v>0</v>
      </c>
    </row>
    <row r="54" spans="1:4" x14ac:dyDescent="0.45">
      <c r="A54" t="s">
        <v>59</v>
      </c>
      <c r="B54">
        <v>1</v>
      </c>
      <c r="C54">
        <v>0</v>
      </c>
    </row>
    <row r="55" spans="1:4" x14ac:dyDescent="0.45">
      <c r="A55" t="s">
        <v>60</v>
      </c>
      <c r="B55">
        <v>1</v>
      </c>
      <c r="C55">
        <v>0</v>
      </c>
    </row>
    <row r="56" spans="1:4" x14ac:dyDescent="0.45">
      <c r="A56" t="s">
        <v>61</v>
      </c>
      <c r="B56">
        <v>1</v>
      </c>
      <c r="C56">
        <f>0.6</f>
        <v>0.6</v>
      </c>
    </row>
    <row r="57" spans="1:4" x14ac:dyDescent="0.45">
      <c r="A57" t="s">
        <v>62</v>
      </c>
      <c r="B57">
        <v>1</v>
      </c>
      <c r="C57">
        <v>0</v>
      </c>
    </row>
    <row r="58" spans="1:4" x14ac:dyDescent="0.45">
      <c r="A58" t="s">
        <v>63</v>
      </c>
      <c r="B58">
        <v>1</v>
      </c>
      <c r="C58">
        <v>0</v>
      </c>
    </row>
    <row r="59" spans="1:4" x14ac:dyDescent="0.45">
      <c r="A59" t="s">
        <v>64</v>
      </c>
      <c r="B59">
        <v>1</v>
      </c>
      <c r="C59">
        <v>0</v>
      </c>
    </row>
    <row r="60" spans="1:4" x14ac:dyDescent="0.45">
      <c r="A60" t="s">
        <v>65</v>
      </c>
      <c r="B60">
        <v>1</v>
      </c>
      <c r="C60" t="s">
        <v>66</v>
      </c>
    </row>
    <row r="61" spans="1:4" x14ac:dyDescent="0.45">
      <c r="A61" t="s">
        <v>67</v>
      </c>
      <c r="B61">
        <v>1</v>
      </c>
      <c r="C61" t="s">
        <v>66</v>
      </c>
    </row>
    <row r="62" spans="1:4" x14ac:dyDescent="0.45">
      <c r="A62" t="s">
        <v>68</v>
      </c>
      <c r="B62">
        <v>2</v>
      </c>
      <c r="C62">
        <f>(0.6+0.4*0.6)*0.5</f>
        <v>0.42</v>
      </c>
      <c r="D62">
        <f>(0.6+0.4*0.6)*0.5*0.5+0.5*0.5</f>
        <v>0.45999999999999996</v>
      </c>
    </row>
    <row r="63" spans="1:4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2023-01-03T08:42:50Z</dcterms:modified>
</cp:coreProperties>
</file>