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F1A0A052-C991-4442-8A1F-929204CE6086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F52" i="1"/>
  <c r="F66" i="1"/>
  <c r="D26" i="1"/>
  <c r="C26" i="1"/>
  <c r="F25" i="1"/>
  <c r="E25" i="1"/>
  <c r="D25" i="1"/>
  <c r="C25" i="1"/>
  <c r="C24" i="1"/>
  <c r="C23" i="1"/>
  <c r="B13" i="1"/>
  <c r="B11" i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<sst xmlns="http://schemas.openxmlformats.org/spreadsheetml/2006/main" count="97" uniqueCount="94">
  <si>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</si>
  <si>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</si>
  <si>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</si>
  <si>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</si>
  <si>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</si>
  <si>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</si>
  <si>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</si>
  <si>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</si>
  <si>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</si>
  <si>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</si>
  <si>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</si>
  <si>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</si>
  <si>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</si>
  <si>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</si>
  <si>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</si>
  <si>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</si>
  <si>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HeroesTUR</t>
  </si>
  <si>
    <t>Name</t>
  </si>
  <si>
    <t>Janemba (Modified)</t>
  </si>
  <si>
    <t>Class</t>
  </si>
  <si>
    <t>Extreme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</si>
  <si>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</si>
  <si>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</si>
  <si>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</si>
  <si>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</si>
  <si>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</si>
  <si>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</si>
  <si>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</si>
  <si>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</si>
  <si>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</si>
  <si>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</si>
  <si>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</si>
  <si>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</si>
  <si>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Supreme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</si>
  <si>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</si>
  <si>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</si>
  <si>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</si>
  <si>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</si>
  <si>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</si>
  <si>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</si>
  <si>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</si>
  <si>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</si>
  <si>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</si>
  <si>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</si>
  <si>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</si>
  <si>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</si>
  <si>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</si>
  <si>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</si>
  <si>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</si>
  <si>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</si>
  <si>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</si>
  <si>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</si>
  <si>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</si>
  <si>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</si>
  <si>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</si>
  <si>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</si>
  <si>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</si>
  <si>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</si>
  <si>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Brutal Beatdown</t>
  </si>
  <si>
    <t>Link 2 Commonality</t>
  </si>
  <si>
    <t>Link 2</t>
  </si>
  <si>
    <t>Metamorphosis</t>
  </si>
  <si>
    <t>Link 3 Commonality</t>
  </si>
  <si>
    <t>Link 3</t>
  </si>
  <si>
    <t>Big Bad Bosses</t>
  </si>
  <si>
    <t>Link 4 Commonality</t>
  </si>
  <si>
    <t>Link 4</t>
  </si>
  <si>
    <t>Shocking Speed</t>
  </si>
  <si>
    <t>Link 5 Commonality</t>
  </si>
  <si>
    <t>Link 5</t>
  </si>
  <si>
    <t>Nightmare</t>
  </si>
  <si>
    <t>Link 6 Commonality</t>
  </si>
  <si>
    <t>Link 6</t>
  </si>
  <si>
    <t>Fear and Faith</t>
  </si>
  <si>
    <t>Link 7 Commonality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</si>
  <si>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</si>
  <si>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</si>
  <si>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</si>
  <si>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</si>
  <si>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</si>
  <si>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</si>
  <si>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</si>
  <si>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</si>
  <si>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</si>
  <si>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</si>
  <si>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</si>
  <si>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</si>
  <si>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</si>
  <si>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</si>
  <si>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</si>
  <si>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</si>
  <si>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</si>
  <si>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</si>
  <si>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Shattering the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</si>
</sst>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zoomScale="85" zoomScaleNormal="85" workbookViewId="0">
      <selection activeCell="B15" sqref="B15"/>
    </sheetView>
  </sheetViews>
  <sheetFormatPr defaultRowHeight="14.25" x14ac:dyDescent="0.45"/>
  <cols>
    <col min="2" max="2" width="17.59765625" bestFit="1" customWidth="1"/>
  </cols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45231</v>
      </c>
    </row>
    <row r="8" spans="1:15" x14ac:dyDescent="0.45">
      <c r="A8" s="1" t="s">
        <v>25</v>
      </c>
      <c r="B8" s="2">
        <v>45231</v>
      </c>
    </row>
    <row r="9" spans="1:15" x14ac:dyDescent="0.45">
      <c r="A9" s="1" t="s">
        <v>26</v>
      </c>
      <c r="B9">
        <v>8386</v>
      </c>
      <c r="M9">
        <v>0</v>
      </c>
    </row>
    <row r="10" spans="1:15" x14ac:dyDescent="0.45">
      <c r="A10" s="1" t="s">
        <v>27</v>
      </c>
      <c r="B10">
        <v>5166</v>
      </c>
    </row>
    <row r="11" spans="1:15" x14ac:dyDescent="0.45">
      <c r="A11" s="1" t="s">
        <v>28</v>
      </c>
      <c r="B11">
        <f>0.125</f>
        <v>0.125</v>
      </c>
    </row>
    <row r="12" spans="1:15" x14ac:dyDescent="0.45">
      <c r="A12" s="1" t="s">
        <v>29</v>
      </c>
      <c r="B12">
        <v>2</v>
      </c>
    </row>
    <row r="13" spans="1:15" x14ac:dyDescent="0.45">
      <c r="A13" s="1" t="s">
        <v>30</v>
      </c>
      <c r="B13">
        <f>0.5+0.5</f>
        <v>1</v>
      </c>
      <c r="M13">
        <v>0</v>
      </c>
    </row>
    <row r="14" spans="1:15" x14ac:dyDescent="0.45">
      <c r="A14" s="1" t="s">
        <v>31</v>
      </c>
      <c r="B14">
        <f>1.45</f>
        <v>1.45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0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f>2</f>
        <v>2</v>
      </c>
    </row>
    <row r="24" spans="1:13" x14ac:dyDescent="0.45">
      <c r="A24" s="1" t="s">
        <v>42</v>
      </c>
      <c r="B24">
        <v>1</v>
      </c>
      <c r="C24">
        <f>2</f>
        <v>2</v>
      </c>
    </row>
    <row r="25" spans="1:13" x14ac:dyDescent="0.45">
      <c r="A25" s="1" t="s">
        <v>43</v>
      </c>
      <c r="B25">
        <v>4</v>
      </c>
      <c r="C25">
        <f>(0+0.8*0.25)/(1+0.25)</f>
        <v>0.16</v>
      </c>
      <c r="D25">
        <f>1.25*0.8+(0+0.8*0.25)/(1+0.25)</f>
        <v>1.1599999999999999</v>
      </c>
      <c r="E25">
        <f>2*1.25*0.8+(0+0.8*0.25)/(1+0.25)</f>
        <v>2.16</v>
      </c>
      <c r="F25">
        <f>2.4</f>
        <v>2.4</v>
      </c>
      <c r="M25">
        <v>0</v>
      </c>
    </row>
    <row r="26" spans="1:13" x14ac:dyDescent="0.45">
      <c r="A26" s="1" t="s">
        <v>44</v>
      </c>
      <c r="B26">
        <v>2</v>
      </c>
      <c r="C26">
        <f>(0+0.6+1.2+1.8)/4</f>
        <v>0.89999999999999991</v>
      </c>
      <c r="D26">
        <f>1.8</f>
        <v>1.8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0.3</v>
      </c>
      <c r="M30">
        <v>0</v>
      </c>
    </row>
    <row r="31" spans="1:13" x14ac:dyDescent="0.45">
      <c r="A31" s="1" t="s">
        <v>49</v>
      </c>
      <c r="B31">
        <v>1</v>
      </c>
      <c r="C31">
        <v>2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2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93</v>
      </c>
    </row>
    <row r="52" spans="1:14" x14ac:dyDescent="0.45">
      <c r="A52" s="1" t="s">
        <v>76</v>
      </c>
      <c r="B52">
        <v>4</v>
      </c>
      <c r="C52">
        <v>0</v>
      </c>
      <c r="D52">
        <v>0</v>
      </c>
      <c r="E52">
        <v>0</v>
      </c>
      <c r="F52">
        <f>2</f>
        <v>2</v>
      </c>
      <c r="M52">
        <v>0</v>
      </c>
    </row>
    <row r="53" spans="1:14" x14ac:dyDescent="0.45">
      <c r="A53" s="1" t="s">
        <v>77</v>
      </c>
      <c r="B53">
        <v>1</v>
      </c>
      <c r="C53">
        <v>6.25</v>
      </c>
      <c r="M53">
        <v>6.25</v>
      </c>
    </row>
    <row r="54" spans="1:14" x14ac:dyDescent="0.45">
      <c r="A54" s="1" t="s">
        <v>78</v>
      </c>
      <c r="B54">
        <v>1</v>
      </c>
      <c r="C54">
        <v>0</v>
      </c>
    </row>
    <row r="55" spans="1:14" x14ac:dyDescent="0.45">
      <c r="A55" s="1" t="s">
        <v>79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80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81</v>
      </c>
      <c r="B57">
        <v>4</v>
      </c>
      <c r="C57">
        <v>1</v>
      </c>
      <c r="D57">
        <v>1</v>
      </c>
      <c r="E57">
        <v>1</v>
      </c>
      <c r="F57">
        <v>0</v>
      </c>
      <c r="M57">
        <v>0</v>
      </c>
    </row>
    <row r="58" spans="1:14" x14ac:dyDescent="0.45">
      <c r="A58" s="1" t="s">
        <v>82</v>
      </c>
      <c r="B58">
        <v>1</v>
      </c>
      <c r="C58">
        <v>0</v>
      </c>
    </row>
    <row r="59" spans="1:14" x14ac:dyDescent="0.45">
      <c r="A59" s="1" t="s">
        <v>83</v>
      </c>
      <c r="B59">
        <v>1</v>
      </c>
      <c r="C59">
        <v>0</v>
      </c>
    </row>
    <row r="60" spans="1:14" x14ac:dyDescent="0.45">
      <c r="A60" s="1" t="s">
        <v>84</v>
      </c>
      <c r="B60">
        <v>1</v>
      </c>
      <c r="C60">
        <v>0</v>
      </c>
      <c r="M60">
        <v>0</v>
      </c>
    </row>
    <row r="61" spans="1:14" x14ac:dyDescent="0.45">
      <c r="A61" s="1" t="s">
        <v>85</v>
      </c>
      <c r="B61">
        <v>1</v>
      </c>
      <c r="C61">
        <v>0</v>
      </c>
    </row>
    <row r="62" spans="1:14" x14ac:dyDescent="0.45">
      <c r="A62" s="1" t="s">
        <v>86</v>
      </c>
      <c r="B62">
        <v>1</v>
      </c>
      <c r="C62">
        <v>0</v>
      </c>
    </row>
    <row r="63" spans="1:14" x14ac:dyDescent="0.45">
      <c r="A63" s="1" t="s">
        <v>87</v>
      </c>
      <c r="B63">
        <v>1</v>
      </c>
      <c r="C63">
        <v>0</v>
      </c>
      <c r="M63">
        <v>0</v>
      </c>
    </row>
    <row r="64" spans="1:14" x14ac:dyDescent="0.45">
      <c r="A64" s="1" t="s">
        <v>88</v>
      </c>
      <c r="B64">
        <v>1</v>
      </c>
      <c r="C64" t="s">
        <v>89</v>
      </c>
      <c r="M64" t="s">
        <v>89</v>
      </c>
    </row>
    <row r="65" spans="1:13" x14ac:dyDescent="0.45">
      <c r="A65" s="1" t="s">
        <v>90</v>
      </c>
      <c r="B65">
        <v>1</v>
      </c>
      <c r="C65" t="s">
        <v>89</v>
      </c>
      <c r="M65" t="s">
        <v>89</v>
      </c>
    </row>
    <row r="66" spans="1:13" x14ac:dyDescent="0.45">
      <c r="A66" s="1" t="s">
        <v>91</v>
      </c>
      <c r="B66">
        <v>4</v>
      </c>
      <c r="C66">
        <v>0</v>
      </c>
      <c r="D66">
        <v>0</v>
      </c>
      <c r="E66">
        <v>0</v>
      </c>
      <c r="F66">
        <f>0.7</f>
        <v>0.7</v>
      </c>
      <c r="M66">
        <v>0</v>
      </c>
    </row>
    <row r="67" spans="1:13" x14ac:dyDescent="0.45">
      <c r="A67" s="1" t="s">
        <v>92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2023-11-22T07:16:58Z</dcterms:modified>
</cp:coreProperties>
</file>