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41A35BD-A899-457B-A95D-EA84BE49575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D66" i="1"/>
  <c r="E66" i="1"/>
  <c r="F66" i="1"/>
  <c r="C66" i="1"/>
  <c r="D52" i="1"/>
  <c r="E52" i="1"/>
  <c r="F52" i="1"/>
  <c r="C52" i="1"/>
  <c r="C32" i="1"/>
  <c r="G24" i="1"/>
  <c r="E24" i="1"/>
  <c r="F24" i="1"/>
  <c r="D24" i="1"/>
  <c r="C24" i="1"/>
  <c r="G23" i="1"/>
  <c r="D23" i="1"/>
  <c r="E23" i="1"/>
  <c r="F23" i="1"/>
  <c r="C23" i="1"/>
  <c r="B14" i="1"/>
  <c r="C53" i="1"/>
  <c r="M53" i="1" s="1"/>
</calcChain>
</file>

<file path=xl/sharedStrings.xml><?xml version="1.0" encoding="utf-8"?>
<sst xmlns="http://schemas.openxmlformats.org/spreadsheetml/2006/main" count="98" uniqueCount="97">
  <si>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</si>
  <si>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</si>
  <si>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</si>
  <si>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</si>
  <si>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</si>
  <si>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</si>
  <si>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</si>
  <si>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</si>
  <si>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</si>
  <si>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</si>
  <si>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</si>
  <si>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</si>
  <si>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</si>
  <si>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</si>
  <si>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</si>
  <si>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</si>
  <si>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</si>
  <si>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</si>
  <si>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</si>
  <si>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</si>
  <si>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</si>
  <si>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</si>
  <si>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</si>
  <si>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</si>
  <si>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</si>
  <si>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</si>
  <si>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</si>
  <si>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</si>
  <si>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</si>
  <si>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</si>
  <si>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</si>
  <si>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</si>
  <si>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</si>
  <si>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</si>
  <si>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</si>
  <si>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</si>
  <si>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</si>
  <si>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</si>
  <si>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</si>
  <si>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</si>
  <si>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</si>
  <si>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</si>
  <si>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</si>
  <si>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</si>
  <si>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</si>
  <si>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</si>
  <si>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</si>
  <si>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</si>
  <si>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</si>
  <si>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</si>
  <si>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</si>
  <si>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</si>
  <si>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</si>
  <si>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</si>
  <si>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</si>
  <si>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</si>
  <si>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</si>
  <si>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</si>
  <si>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</si>
  <si>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</si>
  <si>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</si>
  <si>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</si>
  <si>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</si>
  <si>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</si>
  <si>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</si>
  <si>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</si>
  <si>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</si>
  <si>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</si>
  <si>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</si>
  <si>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</si>
  <si>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</si>
  <si>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</si>
  <si>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</si>
  <si>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</si>
  <si>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</si>
  <si>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</si>
  <si>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</si>
  <si>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</si>
  <si>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</si>
  <si>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</si>
  <si>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</si>
  <si>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</si>
  <si>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</si>
  <si>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</si>
  <si>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Launch</t>
  </si>
  <si>
    <t>PHY</t>
  </si>
  <si>
    <t>Battlefield Diva</t>
  </si>
  <si>
    <t>Flee</t>
  </si>
  <si>
    <t>Metamorphosis</t>
  </si>
  <si>
    <t>Berserker</t>
  </si>
  <si>
    <t>The Incredible Adventure</t>
  </si>
  <si>
    <t>Guidance of the Dragon Balls</t>
  </si>
  <si>
    <t>Shattering the Limit</t>
  </si>
  <si>
    <t>[1, 1]</t>
  </si>
  <si>
    <t>Banner</t>
  </si>
  <si>
    <t>Supreme</t>
  </si>
  <si>
    <t>[0.5, 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</si>
</sst>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C65" sqref="C65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94</v>
      </c>
    </row>
    <row r="3" spans="1:15" x14ac:dyDescent="0.45">
      <c r="A3" t="s">
        <v>13</v>
      </c>
      <c r="B3" t="s">
        <v>84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85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45139</v>
      </c>
    </row>
    <row r="8" spans="1:15" x14ac:dyDescent="0.45">
      <c r="A8" t="s">
        <v>19</v>
      </c>
      <c r="B8" s="1">
        <v>45200</v>
      </c>
    </row>
    <row r="9" spans="1:15" x14ac:dyDescent="0.45">
      <c r="A9" t="s">
        <v>20</v>
      </c>
      <c r="B9">
        <v>11805</v>
      </c>
      <c r="M9">
        <v>0</v>
      </c>
    </row>
    <row r="10" spans="1:15" x14ac:dyDescent="0.45">
      <c r="A10" t="s">
        <v>21</v>
      </c>
      <c r="B10">
        <v>6192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4</v>
      </c>
    </row>
    <row r="13" spans="1:15" x14ac:dyDescent="0.45">
      <c r="A13" t="s">
        <v>24</v>
      </c>
      <c r="B13">
        <f>0.5*2+0.75+0.25</f>
        <v>2</v>
      </c>
      <c r="M13">
        <v>0</v>
      </c>
    </row>
    <row r="14" spans="1:15" x14ac:dyDescent="0.45">
      <c r="A14" t="s">
        <v>25</v>
      </c>
      <c r="B14">
        <f>1.4</f>
        <v>1.4</v>
      </c>
    </row>
    <row r="15" spans="1:15" x14ac:dyDescent="0.45">
      <c r="A15" t="s">
        <v>26</v>
      </c>
      <c r="B15">
        <v>1</v>
      </c>
      <c r="C15" t="s">
        <v>95</v>
      </c>
      <c r="M15">
        <v>0</v>
      </c>
    </row>
    <row r="16" spans="1:15" x14ac:dyDescent="0.45">
      <c r="A16" t="s">
        <v>27</v>
      </c>
      <c r="B16">
        <v>1</v>
      </c>
      <c r="C16" t="s">
        <v>83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78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30</v>
      </c>
      <c r="B23">
        <v>5</v>
      </c>
      <c r="C23">
        <f>1.5+1.2+1</f>
        <v>3.7</v>
      </c>
      <c r="D23">
        <f t="shared" ref="D23:F23" si="0">1.5+1.2+1</f>
        <v>3.7</v>
      </c>
      <c r="E23">
        <f t="shared" si="0"/>
        <v>3.7</v>
      </c>
      <c r="F23">
        <f t="shared" si="0"/>
        <v>3.7</v>
      </c>
      <c r="G23">
        <f>1.5+1</f>
        <v>2.5</v>
      </c>
    </row>
    <row r="24" spans="1:13" x14ac:dyDescent="0.45">
      <c r="A24" t="s">
        <v>31</v>
      </c>
      <c r="B24">
        <v>5</v>
      </c>
      <c r="C24">
        <f>1.5+1.2</f>
        <v>2.7</v>
      </c>
      <c r="D24">
        <f>1.5+1.2</f>
        <v>2.7</v>
      </c>
      <c r="E24">
        <f t="shared" ref="E24:F24" si="1">1.5+1.2</f>
        <v>2.7</v>
      </c>
      <c r="F24">
        <f t="shared" si="1"/>
        <v>2.7</v>
      </c>
      <c r="G24">
        <f>1.5</f>
        <v>1.5</v>
      </c>
    </row>
    <row r="25" spans="1:13" x14ac:dyDescent="0.45">
      <c r="A25" t="s">
        <v>32</v>
      </c>
      <c r="B25">
        <v>1</v>
      </c>
      <c r="C25">
        <v>0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v>0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0.5</f>
        <v>0.5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68</v>
      </c>
      <c r="B38">
        <v>1</v>
      </c>
      <c r="C38">
        <v>1</v>
      </c>
    </row>
    <row r="39" spans="1:13" x14ac:dyDescent="0.45">
      <c r="A39" t="s">
        <v>45</v>
      </c>
      <c r="B39">
        <v>1</v>
      </c>
      <c r="C39" t="s">
        <v>86</v>
      </c>
    </row>
    <row r="40" spans="1:13" x14ac:dyDescent="0.45">
      <c r="A40" t="s">
        <v>69</v>
      </c>
      <c r="B40">
        <v>1</v>
      </c>
      <c r="C40">
        <v>0</v>
      </c>
    </row>
    <row r="41" spans="1:13" x14ac:dyDescent="0.45">
      <c r="A41" t="s">
        <v>46</v>
      </c>
      <c r="B41">
        <v>1</v>
      </c>
      <c r="C41" t="s">
        <v>87</v>
      </c>
    </row>
    <row r="42" spans="1:13" x14ac:dyDescent="0.45">
      <c r="A42" t="s">
        <v>70</v>
      </c>
      <c r="B42">
        <v>1</v>
      </c>
      <c r="C42">
        <v>0</v>
      </c>
    </row>
    <row r="43" spans="1:13" x14ac:dyDescent="0.45">
      <c r="A43" t="s">
        <v>47</v>
      </c>
      <c r="B43">
        <v>1</v>
      </c>
      <c r="C43" t="s">
        <v>88</v>
      </c>
    </row>
    <row r="44" spans="1:13" x14ac:dyDescent="0.45">
      <c r="A44" t="s">
        <v>71</v>
      </c>
      <c r="B44">
        <v>1</v>
      </c>
      <c r="C44">
        <v>0</v>
      </c>
    </row>
    <row r="45" spans="1:13" x14ac:dyDescent="0.45">
      <c r="A45" t="s">
        <v>48</v>
      </c>
      <c r="B45">
        <v>1</v>
      </c>
      <c r="C45" t="s">
        <v>89</v>
      </c>
    </row>
    <row r="46" spans="1:13" x14ac:dyDescent="0.45">
      <c r="A46" t="s">
        <v>72</v>
      </c>
      <c r="B46">
        <v>1</v>
      </c>
    </row>
    <row r="47" spans="1:13" x14ac:dyDescent="0.45">
      <c r="A47" t="s">
        <v>49</v>
      </c>
      <c r="B47">
        <v>1</v>
      </c>
      <c r="C47" t="s">
        <v>90</v>
      </c>
    </row>
    <row r="48" spans="1:13" x14ac:dyDescent="0.45">
      <c r="A48" t="s">
        <v>73</v>
      </c>
      <c r="B48">
        <v>1</v>
      </c>
    </row>
    <row r="49" spans="1:14" x14ac:dyDescent="0.45">
      <c r="A49" t="s">
        <v>50</v>
      </c>
      <c r="B49">
        <v>1</v>
      </c>
      <c r="C49" t="s">
        <v>91</v>
      </c>
    </row>
    <row r="50" spans="1:14" x14ac:dyDescent="0.45">
      <c r="A50" t="s">
        <v>74</v>
      </c>
      <c r="B50">
        <v>1</v>
      </c>
      <c r="C50">
        <v>1</v>
      </c>
    </row>
    <row r="51" spans="1:14" x14ac:dyDescent="0.45">
      <c r="A51" t="s">
        <v>51</v>
      </c>
      <c r="B51">
        <v>1</v>
      </c>
      <c r="C51" t="s">
        <v>92</v>
      </c>
    </row>
    <row r="52" spans="1:14" x14ac:dyDescent="0.45">
      <c r="A52" t="s">
        <v>52</v>
      </c>
      <c r="B52">
        <v>5</v>
      </c>
      <c r="C52">
        <f>3</f>
        <v>3</v>
      </c>
      <c r="D52">
        <f>3</f>
        <v>3</v>
      </c>
      <c r="E52">
        <f>3</f>
        <v>3</v>
      </c>
      <c r="F52">
        <f>3</f>
        <v>3</v>
      </c>
      <c r="G52">
        <v>0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96</v>
      </c>
      <c r="M64" t="s">
        <v>64</v>
      </c>
    </row>
    <row r="65" spans="1:13" x14ac:dyDescent="0.45">
      <c r="A65" t="s">
        <v>65</v>
      </c>
      <c r="B65">
        <v>1</v>
      </c>
      <c r="C65" t="s">
        <v>93</v>
      </c>
      <c r="M65" t="s">
        <v>64</v>
      </c>
    </row>
    <row r="66" spans="1:13" x14ac:dyDescent="0.45">
      <c r="A66" t="s">
        <v>66</v>
      </c>
      <c r="B66">
        <v>5</v>
      </c>
      <c r="C66">
        <f>0.5</f>
        <v>0.5</v>
      </c>
      <c r="D66">
        <f t="shared" ref="D66:F66" si="2">0.5</f>
        <v>0.5</v>
      </c>
      <c r="E66">
        <f t="shared" si="2"/>
        <v>0.5</v>
      </c>
      <c r="F66">
        <f t="shared" si="2"/>
        <v>0.5</v>
      </c>
      <c r="G66">
        <v>0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2023-08-18T23:57:51Z</dcterms:modified>
</cp:coreProperties>
</file>