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53C0148-1576-4ACE-9723-15D3F4E9DB9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E23" i="1"/>
  <c r="G25" i="1"/>
  <c r="E24" i="1"/>
  <c r="D66" i="1"/>
  <c r="C66" i="1"/>
  <c r="D24" i="1"/>
  <c r="C24" i="1"/>
  <c r="D23" i="1"/>
  <c r="C23" i="1"/>
  <c r="B13" i="1" l="1"/>
  <c r="B11" i="1"/>
  <c r="B10" i="1"/>
  <c r="B9" i="1"/>
</calcChain>
</file>

<file path=xl/sharedStrings.xml><?xml version="1.0" encoding="utf-8"?>
<sst xmlns="http://schemas.openxmlformats.org/spreadsheetml/2006/main" count="105" uniqueCount="100">
  <si>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</si>
  <si>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</si>
  <si>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</si>
  <si>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</si>
  <si>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</si>
  <si>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</si>
  <si>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</si>
  <si>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</si>
  <si>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</si>
  <si>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</si>
  <si>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</si>
  <si>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</si>
  <si>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</si>
  <si>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</si>
  <si>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</si>
  <si>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</si>
  <si>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</si>
  <si>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</si>
  <si>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 Black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</si>
  <si>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</si>
  <si>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</si>
  <si>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</si>
  <si>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</si>
  <si>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</si>
  <si>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</si>
  <si>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</si>
  <si>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</si>
  <si>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</si>
  <si>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</si>
  <si>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</si>
  <si>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</si>
  <si>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</si>
  <si>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</si>
  <si>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</si>
  <si>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</si>
  <si>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</si>
  <si>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</si>
  <si>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</si>
  <si>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</si>
  <si>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</si>
  <si>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</si>
  <si>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</si>
  <si>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</si>
  <si>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</si>
  <si>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</si>
  <si>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</si>
  <si>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</si>
  <si>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</si>
  <si>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</si>
  <si>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</si>
  <si>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</si>
  <si>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</si>
  <si>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</si>
  <si>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</si>
  <si>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</si>
  <si>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</si>
  <si>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</si>
  <si>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</si>
  <si>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Cold Judgement</t>
  </si>
  <si>
    <t>Super Saiyan</t>
  </si>
  <si>
    <t>Link 2 Commonality</t>
  </si>
  <si>
    <t>Link 2</t>
  </si>
  <si>
    <t>Fear and Faith</t>
  </si>
  <si>
    <t>Kamehameha</t>
  </si>
  <si>
    <t>Link 3 Commonality</t>
  </si>
  <si>
    <t>Link 3</t>
  </si>
  <si>
    <t>Nightmare</t>
  </si>
  <si>
    <t>Link 4 Commonality</t>
  </si>
  <si>
    <t>Link 4</t>
  </si>
  <si>
    <t>Prepared for Battle</t>
  </si>
  <si>
    <t>Link 5 Commonality</t>
  </si>
  <si>
    <t>Link 5</t>
  </si>
  <si>
    <t>Dismal Future</t>
  </si>
  <si>
    <t>Link 6 Commonality</t>
  </si>
  <si>
    <t>Link 6</t>
  </si>
  <si>
    <t>Big Bad Bosses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</si>
  <si>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</si>
  <si>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</si>
  <si>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</si>
  <si>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</si>
  <si>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</si>
  <si>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</si>
  <si>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</si>
  <si>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</si>
  <si>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</si>
  <si>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</si>
  <si>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</si>
  <si>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</si>
  <si>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</si>
  <si>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</si>
  <si>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</si>
  <si>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</si>
  <si>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</si>
  <si>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</si>
  <si>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</si>
  <si>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</si>
  <si>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[0.375,0.375]</t>
  </si>
  <si>
    <t>[0.8, 0.8]</t>
  </si>
  <si>
    <t>[0.5,0.375]</t>
  </si>
  <si>
    <t>[1, 0.8]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</si>
</sst>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B69" sqref="B69"/>
    </sheetView>
  </sheetViews>
  <sheetFormatPr defaultRowHeight="14.25" x14ac:dyDescent="0.45"/>
  <cols>
    <col min="2" max="2" width="24.1992187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45170</v>
      </c>
    </row>
    <row r="8" spans="1:15" x14ac:dyDescent="0.45">
      <c r="A8" s="1" t="s">
        <v>25</v>
      </c>
      <c r="B8" s="2">
        <v>45171</v>
      </c>
    </row>
    <row r="9" spans="1:15" x14ac:dyDescent="0.45">
      <c r="A9" s="1" t="s">
        <v>26</v>
      </c>
      <c r="B9">
        <f>ROUND((11040-3345)*0.4839+11040,0)</f>
        <v>14764</v>
      </c>
      <c r="M9">
        <v>0</v>
      </c>
    </row>
    <row r="10" spans="1:15" x14ac:dyDescent="0.45">
      <c r="A10" s="1" t="s">
        <v>27</v>
      </c>
      <c r="B10">
        <f>ROUND((4590-1390)*0.4839+4590,0)</f>
        <v>6138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f>0.5</f>
        <v>0.5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f>0.4+0.8</f>
        <v>1.2000000000000002</v>
      </c>
      <c r="D23">
        <f>0.8+0.8</f>
        <v>1.6</v>
      </c>
      <c r="E23">
        <f>2.5+0.3</f>
        <v>2.8</v>
      </c>
    </row>
    <row r="24" spans="1:13" x14ac:dyDescent="0.45">
      <c r="A24" s="1" t="s">
        <v>42</v>
      </c>
      <c r="B24">
        <v>3</v>
      </c>
      <c r="C24">
        <f>0.8+0.3</f>
        <v>1.1000000000000001</v>
      </c>
      <c r="D24">
        <f>0.8+0.6</f>
        <v>1.4</v>
      </c>
      <c r="E24">
        <f>1.5</f>
        <v>1.5</v>
      </c>
    </row>
    <row r="25" spans="1:13" x14ac:dyDescent="0.45">
      <c r="A25" s="1" t="s">
        <v>43</v>
      </c>
      <c r="B25">
        <v>5</v>
      </c>
      <c r="C25">
        <v>0</v>
      </c>
      <c r="D25">
        <v>0</v>
      </c>
      <c r="E25">
        <f>(0+0.5*0.1+0.75*0.5*0.2+0.75*0.25*0.3+0.25*0.25*0.2)/(1+0.5+0.375+0.25)</f>
        <v>9.1176470588235303E-2</v>
      </c>
      <c r="F25">
        <f>0.1*(1+1+0.75+0.5)+(0+0.5*0.1+0.75*0.5*0.2+0.75*0.25*0.3+0.25*0.25*0.2)/(1+0.5+0.375+0.25)</f>
        <v>0.41617647058823531</v>
      </c>
      <c r="G25">
        <f>0.5</f>
        <v>0.5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10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3</v>
      </c>
      <c r="C39" t="s">
        <v>58</v>
      </c>
      <c r="D39" t="s">
        <v>58</v>
      </c>
      <c r="E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3</v>
      </c>
      <c r="C41" t="s">
        <v>62</v>
      </c>
      <c r="D41" t="s">
        <v>62</v>
      </c>
      <c r="E41" t="s">
        <v>63</v>
      </c>
    </row>
    <row r="42" spans="1:13" x14ac:dyDescent="0.45">
      <c r="A42" s="1" t="s">
        <v>64</v>
      </c>
      <c r="B42">
        <v>1</v>
      </c>
    </row>
    <row r="43" spans="1:13" x14ac:dyDescent="0.45">
      <c r="A43" s="1" t="s">
        <v>65</v>
      </c>
      <c r="B43">
        <v>1</v>
      </c>
      <c r="C43" t="s">
        <v>66</v>
      </c>
    </row>
    <row r="44" spans="1:13" x14ac:dyDescent="0.45">
      <c r="A44" s="1" t="s">
        <v>67</v>
      </c>
      <c r="B44">
        <v>1</v>
      </c>
    </row>
    <row r="45" spans="1:13" x14ac:dyDescent="0.45">
      <c r="A45" s="1" t="s">
        <v>68</v>
      </c>
      <c r="B45">
        <v>1</v>
      </c>
      <c r="C45" t="s">
        <v>69</v>
      </c>
    </row>
    <row r="46" spans="1:13" x14ac:dyDescent="0.45">
      <c r="A46" s="1" t="s">
        <v>70</v>
      </c>
      <c r="B46">
        <v>1</v>
      </c>
    </row>
    <row r="47" spans="1:13" x14ac:dyDescent="0.45">
      <c r="A47" s="1" t="s">
        <v>71</v>
      </c>
      <c r="B47">
        <v>1</v>
      </c>
      <c r="C47" t="s">
        <v>72</v>
      </c>
    </row>
    <row r="48" spans="1:13" x14ac:dyDescent="0.45">
      <c r="A48" s="1" t="s">
        <v>73</v>
      </c>
      <c r="B48">
        <v>1</v>
      </c>
    </row>
    <row r="49" spans="1:14" x14ac:dyDescent="0.45">
      <c r="A49" s="1" t="s">
        <v>74</v>
      </c>
      <c r="B49">
        <v>1</v>
      </c>
      <c r="C49" t="s">
        <v>75</v>
      </c>
    </row>
    <row r="50" spans="1:14" x14ac:dyDescent="0.45">
      <c r="A50" s="1" t="s">
        <v>76</v>
      </c>
      <c r="B50">
        <v>1</v>
      </c>
    </row>
    <row r="51" spans="1:14" x14ac:dyDescent="0.45">
      <c r="A51" s="1" t="s">
        <v>77</v>
      </c>
      <c r="B51">
        <v>1</v>
      </c>
      <c r="C51" t="s">
        <v>78</v>
      </c>
    </row>
    <row r="52" spans="1:14" x14ac:dyDescent="0.45">
      <c r="A52" s="1" t="s">
        <v>79</v>
      </c>
      <c r="B52">
        <v>3</v>
      </c>
      <c r="C52">
        <v>2</v>
      </c>
      <c r="D52">
        <v>2</v>
      </c>
      <c r="E52">
        <v>3</v>
      </c>
      <c r="M52">
        <v>0</v>
      </c>
    </row>
    <row r="53" spans="1:14" x14ac:dyDescent="0.45">
      <c r="A53" s="1" t="s">
        <v>80</v>
      </c>
      <c r="B53">
        <v>1</v>
      </c>
      <c r="C53">
        <v>6.25</v>
      </c>
      <c r="M53">
        <v>6.25</v>
      </c>
    </row>
    <row r="54" spans="1:14" x14ac:dyDescent="0.45">
      <c r="A54" s="1" t="s">
        <v>81</v>
      </c>
      <c r="B54">
        <v>1</v>
      </c>
      <c r="C54">
        <v>0</v>
      </c>
    </row>
    <row r="55" spans="1:14" x14ac:dyDescent="0.45">
      <c r="A55" s="1" t="s">
        <v>82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83</v>
      </c>
      <c r="B56">
        <v>3</v>
      </c>
      <c r="C56">
        <v>0</v>
      </c>
      <c r="D56">
        <v>0</v>
      </c>
      <c r="E56">
        <v>0.75</v>
      </c>
      <c r="M56">
        <v>0</v>
      </c>
      <c r="N56">
        <v>0</v>
      </c>
    </row>
    <row r="57" spans="1:14" x14ac:dyDescent="0.45">
      <c r="A57" s="1" t="s">
        <v>84</v>
      </c>
      <c r="B57">
        <v>1</v>
      </c>
      <c r="C57">
        <v>0</v>
      </c>
      <c r="M57">
        <v>0</v>
      </c>
    </row>
    <row r="58" spans="1:14" x14ac:dyDescent="0.45">
      <c r="A58" s="1" t="s">
        <v>85</v>
      </c>
      <c r="B58">
        <v>1</v>
      </c>
      <c r="C58">
        <v>0</v>
      </c>
    </row>
    <row r="59" spans="1:14" x14ac:dyDescent="0.45">
      <c r="A59" s="1" t="s">
        <v>86</v>
      </c>
      <c r="B59">
        <v>1</v>
      </c>
      <c r="C59">
        <v>0</v>
      </c>
    </row>
    <row r="60" spans="1:14" x14ac:dyDescent="0.45">
      <c r="A60" s="1" t="s">
        <v>87</v>
      </c>
      <c r="B60">
        <v>1</v>
      </c>
      <c r="C60">
        <v>0</v>
      </c>
      <c r="M60">
        <v>0</v>
      </c>
    </row>
    <row r="61" spans="1:14" x14ac:dyDescent="0.45">
      <c r="A61" s="1" t="s">
        <v>88</v>
      </c>
      <c r="B61">
        <v>1</v>
      </c>
      <c r="C61">
        <v>0</v>
      </c>
    </row>
    <row r="62" spans="1:14" x14ac:dyDescent="0.45">
      <c r="A62" s="1" t="s">
        <v>89</v>
      </c>
      <c r="B62">
        <v>1</v>
      </c>
      <c r="C62">
        <v>0</v>
      </c>
    </row>
    <row r="63" spans="1:14" x14ac:dyDescent="0.45">
      <c r="A63" s="1" t="s">
        <v>90</v>
      </c>
      <c r="B63">
        <v>1</v>
      </c>
      <c r="C63">
        <v>0</v>
      </c>
      <c r="M63">
        <v>0</v>
      </c>
    </row>
    <row r="64" spans="1:14" x14ac:dyDescent="0.45">
      <c r="A64" s="1" t="s">
        <v>91</v>
      </c>
      <c r="B64">
        <v>3</v>
      </c>
      <c r="C64" t="s">
        <v>96</v>
      </c>
      <c r="D64" t="s">
        <v>96</v>
      </c>
      <c r="E64" t="s">
        <v>98</v>
      </c>
      <c r="M64" t="s">
        <v>92</v>
      </c>
    </row>
    <row r="65" spans="1:13" x14ac:dyDescent="0.45">
      <c r="A65" s="1" t="s">
        <v>93</v>
      </c>
      <c r="B65">
        <v>3</v>
      </c>
      <c r="C65" t="s">
        <v>97</v>
      </c>
      <c r="D65" t="s">
        <v>97</v>
      </c>
      <c r="E65" t="s">
        <v>99</v>
      </c>
      <c r="M65" t="s">
        <v>92</v>
      </c>
    </row>
    <row r="66" spans="1:13" x14ac:dyDescent="0.45">
      <c r="A66" s="1" t="s">
        <v>94</v>
      </c>
      <c r="B66">
        <v>3</v>
      </c>
      <c r="C66">
        <f>0</f>
        <v>0</v>
      </c>
      <c r="D66">
        <f>0.2</f>
        <v>0.2</v>
      </c>
      <c r="E66">
        <v>0.5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2023-09-21T08:23:10Z</dcterms:modified>
</cp:coreProperties>
</file>