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tyndall/Dropbox/ash-honours/thesis/data/processed/classification-expset-1/"/>
    </mc:Choice>
  </mc:AlternateContent>
  <bookViews>
    <workbookView xWindow="160" yWindow="460" windowWidth="33200" windowHeight="205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1" i="1"/>
  <c r="M12" i="1"/>
  <c r="M13" i="1"/>
  <c r="M14" i="1"/>
  <c r="M15" i="1"/>
  <c r="M16" i="1"/>
  <c r="M4" i="1"/>
  <c r="E17" i="1"/>
  <c r="F17" i="1"/>
  <c r="G17" i="1"/>
  <c r="H17" i="1"/>
  <c r="I17" i="1"/>
  <c r="J17" i="1"/>
  <c r="K17" i="1"/>
  <c r="L17" i="1"/>
  <c r="D17" i="1"/>
</calcChain>
</file>

<file path=xl/sharedStrings.xml><?xml version="1.0" encoding="utf-8"?>
<sst xmlns="http://schemas.openxmlformats.org/spreadsheetml/2006/main" count="264" uniqueCount="59">
  <si>
    <t>ZeroR</t>
  </si>
  <si>
    <t>NaiveBayes</t>
  </si>
  <si>
    <t>IBk</t>
  </si>
  <si>
    <t>SMO</t>
  </si>
  <si>
    <t>J48</t>
  </si>
  <si>
    <t>KStar</t>
  </si>
  <si>
    <t>LinearRegression</t>
  </si>
  <si>
    <t>MultilayerPerceptron</t>
  </si>
  <si>
    <t>IBk Nom</t>
  </si>
  <si>
    <t>J48 Nom</t>
  </si>
  <si>
    <t>KStar Nom</t>
  </si>
  <si>
    <t>MLP Nom</t>
  </si>
  <si>
    <t>NaiveBayes Nom</t>
  </si>
  <si>
    <t>SMO Nom</t>
  </si>
  <si>
    <t>ZeroR Nom</t>
  </si>
  <si>
    <t>IBk Num</t>
  </si>
  <si>
    <t>KStar Num</t>
  </si>
  <si>
    <t>LinearRegression Num</t>
  </si>
  <si>
    <t>MLP Num</t>
  </si>
  <si>
    <t>ZeroR Num</t>
  </si>
  <si>
    <t>Avg</t>
  </si>
  <si>
    <t>KNN</t>
  </si>
  <si>
    <t>C4.5</t>
  </si>
  <si>
    <t>MLP</t>
  </si>
  <si>
    <t>Bayes</t>
  </si>
  <si>
    <t>SVM</t>
  </si>
  <si>
    <t>0-R</t>
  </si>
  <si>
    <t>Lin Reg</t>
  </si>
  <si>
    <t>Nominal</t>
  </si>
  <si>
    <t>Numeric</t>
  </si>
  <si>
    <t>Individual Results Table</t>
  </si>
  <si>
    <t>Exp Set 1 Summary</t>
  </si>
  <si>
    <t>Desc</t>
  </si>
  <si>
    <t>Classifier</t>
  </si>
  <si>
    <t>Relation</t>
  </si>
  <si>
    <t>RMSE</t>
  </si>
  <si>
    <t>Percent Correct</t>
  </si>
  <si>
    <t>F-Score</t>
  </si>
  <si>
    <t>Correlation coeff</t>
  </si>
  <si>
    <t>combined-exp-excl0-data-weka.filters.unsupervised.attribute.ClassAssigner-Cfirst-weka.filters.unsupervised.attribute.NumericToNominal-Rfirst-weka.filters.supervised.instance.Resample-B1.0-S1-Z100.0</t>
  </si>
  <si>
    <t>combined-exp-excl0-data-weka.filters.unsupervised.attribute.ClassAssigner-Cfirst</t>
  </si>
  <si>
    <t>combined-exp-excl0-data-weka.filters.unsupervised.attribute.ClassAssigner-Cfirst-weka.filters.unsupervised.attribute.Remove-R3</t>
  </si>
  <si>
    <t>combined-exp-all-data-weka.filters.unsupervised.attribute.ClassAssigner-Cfirst-weka.filters.unsupervised.attribute.NumericToNominal-Rfirst-weka.filters.supervised.instance.Resample-B1.0-S1-Z100.0</t>
  </si>
  <si>
    <t>combined-exp-all-data-weka.filters.unsupervised.attribute.ClassAssigner-Cfirst</t>
  </si>
  <si>
    <t>combined-exp-all-data-weka.filters.unsupervised.attribute.ClassAssigner-Cfirst-weka.filters.unsupervised.attribute.Remove-R3</t>
  </si>
  <si>
    <t>combined-exp-all-data-weka.filters.unsupervised.attribute.ClassAssigner-Cfirst-weka.filters.unsupervised.attribute.NumericToNominal-Rfirst</t>
  </si>
  <si>
    <t>combined-exp-excl0-data-weka.filters.unsupervised.attribute.ClassAssigner-Cfirst-weka.filters.unsupervised.attribute.NumericToNominal-Rfirst</t>
  </si>
  <si>
    <t>Thermosense Replication</t>
  </si>
  <si>
    <t>Relation Excl</t>
  </si>
  <si>
    <t>Relation Incl</t>
  </si>
  <si>
    <t>K*</t>
  </si>
  <si>
    <t>Nominal Unbalanced</t>
  </si>
  <si>
    <t>Excl. 0</t>
  </si>
  <si>
    <t>Incl. 0</t>
  </si>
  <si>
    <t>IBK Num</t>
  </si>
  <si>
    <t>$r$</t>
  </si>
  <si>
    <t>\%</t>
  </si>
  <si>
    <t>KNN$^1$</t>
  </si>
  <si>
    <t>Thermosense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</si>
</sst>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D1" workbookViewId="0">
      <selection activeCell="O19" sqref="O19"/>
    </sheetView>
  </sheetViews>
  <sheetFormatPr baseColWidth="10" defaultColWidth="11.1640625" defaultRowHeight="16" x14ac:dyDescent="0.2"/>
  <cols>
    <col min="2" max="3" width="22.1640625" customWidth="1"/>
    <col min="10" max="10" width="20.6640625" customWidth="1"/>
    <col min="11" max="11" width="20.83203125" customWidth="1"/>
    <col min="12" max="12" width="23.1640625" customWidth="1"/>
    <col min="13" max="13" width="15.1640625" customWidth="1"/>
    <col min="14" max="14" width="16.6640625" customWidth="1"/>
    <col min="15" max="15" width="16.5" customWidth="1"/>
    <col min="16" max="16" width="17.1640625" customWidth="1"/>
  </cols>
  <sheetData>
    <row r="1" spans="1:14" x14ac:dyDescent="0.2">
      <c r="B1" s="2" t="s">
        <v>30</v>
      </c>
    </row>
    <row r="2" spans="1:14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4" x14ac:dyDescent="0.2">
      <c r="C3" t="s">
        <v>28</v>
      </c>
    </row>
    <row r="4" spans="1:14" x14ac:dyDescent="0.2">
      <c r="A4" t="s">
        <v>8</v>
      </c>
      <c r="B4" t="s">
        <v>5</v>
      </c>
      <c r="C4" t="s">
        <v>21</v>
      </c>
      <c r="D4" s="1">
        <v>0.58440000000000003</v>
      </c>
      <c r="E4" s="1">
        <v>0.42159999999999997</v>
      </c>
      <c r="F4" s="1">
        <v>0.3745</v>
      </c>
      <c r="G4" s="1">
        <v>0.4249</v>
      </c>
      <c r="H4" s="1">
        <v>0.6512</v>
      </c>
      <c r="I4" s="1">
        <v>0.3523</v>
      </c>
      <c r="J4" s="1">
        <v>0.39550000000000002</v>
      </c>
      <c r="K4" s="1">
        <v>0.33750000000000002</v>
      </c>
      <c r="L4" s="1">
        <v>0.24429999999999999</v>
      </c>
      <c r="M4" s="1">
        <f>AVERAGE(D4:L4)</f>
        <v>0.42068888888888889</v>
      </c>
      <c r="N4" s="1"/>
    </row>
    <row r="5" spans="1:14" x14ac:dyDescent="0.2">
      <c r="A5" t="s">
        <v>9</v>
      </c>
      <c r="B5" t="s">
        <v>4</v>
      </c>
      <c r="C5" t="s">
        <v>22</v>
      </c>
      <c r="D5" s="1">
        <v>0.3417</v>
      </c>
      <c r="E5" s="1">
        <v>0.27029999999999998</v>
      </c>
      <c r="F5" s="1">
        <v>0.27800000000000002</v>
      </c>
      <c r="G5" s="1">
        <v>0.41360000000000002</v>
      </c>
      <c r="H5" s="1">
        <v>0.45600000000000002</v>
      </c>
      <c r="I5" s="1">
        <v>0.26690000000000003</v>
      </c>
      <c r="J5" s="1">
        <v>0.318</v>
      </c>
      <c r="K5" s="1">
        <v>0.28760000000000002</v>
      </c>
      <c r="L5" s="1">
        <v>0.25040000000000001</v>
      </c>
      <c r="M5" s="1">
        <f>AVERAGE(D5:L5)</f>
        <v>0.32027777777777777</v>
      </c>
      <c r="N5" s="1"/>
    </row>
    <row r="6" spans="1:14" x14ac:dyDescent="0.2">
      <c r="A6" t="s">
        <v>10</v>
      </c>
      <c r="B6" t="s">
        <v>5</v>
      </c>
      <c r="C6" t="s">
        <v>50</v>
      </c>
      <c r="D6" s="1">
        <v>0.30499999999999999</v>
      </c>
      <c r="E6" s="1">
        <v>0.24879999999999999</v>
      </c>
      <c r="F6" s="1">
        <v>0.25969999999999999</v>
      </c>
      <c r="G6" s="1">
        <v>0.41210000000000002</v>
      </c>
      <c r="H6" s="1">
        <v>0.40699999999999997</v>
      </c>
      <c r="I6" s="1">
        <v>0.24540000000000001</v>
      </c>
      <c r="J6" s="1">
        <v>0.29899999999999999</v>
      </c>
      <c r="K6" s="1">
        <v>0.26469999999999999</v>
      </c>
      <c r="L6" s="1">
        <v>0.1956</v>
      </c>
      <c r="M6" s="1">
        <f>AVERAGE(D6:L6)</f>
        <v>0.29303333333333331</v>
      </c>
      <c r="N6" s="1"/>
    </row>
    <row r="7" spans="1:14" x14ac:dyDescent="0.2">
      <c r="A7" t="s">
        <v>11</v>
      </c>
      <c r="B7" t="s">
        <v>7</v>
      </c>
      <c r="C7" t="s">
        <v>23</v>
      </c>
      <c r="D7" s="1">
        <v>0.3453</v>
      </c>
      <c r="E7" s="1">
        <v>0.27450000000000002</v>
      </c>
      <c r="F7" s="1">
        <v>0.27210000000000001</v>
      </c>
      <c r="G7" s="1">
        <v>0.39910000000000001</v>
      </c>
      <c r="H7" s="1">
        <v>0.46629999999999999</v>
      </c>
      <c r="I7" s="1">
        <v>0.2324</v>
      </c>
      <c r="J7" s="1">
        <v>0.38850000000000001</v>
      </c>
      <c r="K7" s="1">
        <v>0.2462</v>
      </c>
      <c r="L7" s="1">
        <v>0.24149999999999999</v>
      </c>
      <c r="M7" s="1">
        <f t="shared" ref="M7:M16" si="0">AVERAGE(D7:L7)</f>
        <v>0.31843333333333329</v>
      </c>
      <c r="N7" s="1"/>
    </row>
    <row r="8" spans="1:14" x14ac:dyDescent="0.2">
      <c r="A8" t="s">
        <v>12</v>
      </c>
      <c r="B8" t="s">
        <v>1</v>
      </c>
      <c r="C8" t="s">
        <v>24</v>
      </c>
      <c r="D8" s="1">
        <v>0.39140000000000003</v>
      </c>
      <c r="E8" s="1">
        <v>0.3594</v>
      </c>
      <c r="F8" s="1">
        <v>0.28960000000000002</v>
      </c>
      <c r="G8" s="1">
        <v>0.43509999999999999</v>
      </c>
      <c r="H8" s="1">
        <v>0.47320000000000001</v>
      </c>
      <c r="I8" s="1">
        <v>0.27560000000000001</v>
      </c>
      <c r="J8" s="1">
        <v>0.38140000000000002</v>
      </c>
      <c r="K8" s="1">
        <v>0.30640000000000001</v>
      </c>
      <c r="L8" s="1">
        <v>0.2432</v>
      </c>
      <c r="M8" s="1">
        <f t="shared" si="0"/>
        <v>0.35058888888888889</v>
      </c>
      <c r="N8" s="1"/>
    </row>
    <row r="9" spans="1:14" x14ac:dyDescent="0.2">
      <c r="A9" t="s">
        <v>13</v>
      </c>
      <c r="B9" t="s">
        <v>3</v>
      </c>
      <c r="C9" t="s">
        <v>25</v>
      </c>
      <c r="D9" s="1">
        <v>0.44719999999999999</v>
      </c>
      <c r="E9" s="1">
        <v>0.44719999999999999</v>
      </c>
      <c r="F9" s="1">
        <v>0.3785</v>
      </c>
      <c r="G9" s="1">
        <v>0.44440000000000002</v>
      </c>
      <c r="H9" s="1">
        <v>0.60209999999999997</v>
      </c>
      <c r="I9" s="1">
        <v>0.37759999999999999</v>
      </c>
      <c r="J9" s="1">
        <v>0.38030000000000003</v>
      </c>
      <c r="K9" s="1">
        <v>0.377</v>
      </c>
      <c r="L9" s="1">
        <v>0.33539999999999998</v>
      </c>
      <c r="M9" s="1">
        <f t="shared" si="0"/>
        <v>0.42107777777777777</v>
      </c>
      <c r="N9" s="1"/>
    </row>
    <row r="10" spans="1:14" x14ac:dyDescent="0.2">
      <c r="C10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t="s">
        <v>14</v>
      </c>
      <c r="B11" t="s">
        <v>0</v>
      </c>
      <c r="C11" t="s">
        <v>26</v>
      </c>
      <c r="D11" s="1">
        <v>0.5</v>
      </c>
      <c r="E11" s="1">
        <v>0.47139999999999999</v>
      </c>
      <c r="F11" s="1">
        <v>0.433</v>
      </c>
      <c r="G11" s="1">
        <v>0.47210000000000002</v>
      </c>
      <c r="H11" s="1">
        <v>0.5</v>
      </c>
      <c r="I11" s="1">
        <v>0.47139999999999999</v>
      </c>
      <c r="J11" s="1">
        <v>0.43330000000000002</v>
      </c>
      <c r="K11" s="1">
        <v>0.433</v>
      </c>
      <c r="L11" s="1">
        <v>0.47210000000000002</v>
      </c>
      <c r="M11" s="1">
        <f t="shared" si="0"/>
        <v>0.46514444444444447</v>
      </c>
      <c r="N11" s="1"/>
    </row>
    <row r="12" spans="1:14" x14ac:dyDescent="0.2">
      <c r="A12" t="s">
        <v>15</v>
      </c>
      <c r="B12" t="s">
        <v>2</v>
      </c>
      <c r="C12" t="s">
        <v>21</v>
      </c>
      <c r="D12" s="1">
        <v>0.72629999999999995</v>
      </c>
      <c r="E12" s="1">
        <v>0.70689999999999997</v>
      </c>
      <c r="F12" s="1">
        <v>1.0444</v>
      </c>
      <c r="G12" s="1">
        <v>0.93420000000000003</v>
      </c>
      <c r="H12" s="1">
        <v>0.59289999999999998</v>
      </c>
      <c r="I12" s="1">
        <v>0.53100000000000003</v>
      </c>
      <c r="J12" s="1">
        <v>0.89859999999999995</v>
      </c>
      <c r="K12" s="1">
        <v>0.58530000000000004</v>
      </c>
      <c r="L12" s="1">
        <v>0.82850000000000001</v>
      </c>
      <c r="M12" s="1">
        <f t="shared" si="0"/>
        <v>0.76089999999999991</v>
      </c>
      <c r="N12" s="1"/>
    </row>
    <row r="13" spans="1:14" x14ac:dyDescent="0.2">
      <c r="A13" t="s">
        <v>16</v>
      </c>
      <c r="B13" t="s">
        <v>5</v>
      </c>
      <c r="C13" t="s">
        <v>50</v>
      </c>
      <c r="D13" s="1">
        <v>0.2555</v>
      </c>
      <c r="E13" s="1">
        <v>0.4224</v>
      </c>
      <c r="F13" s="1">
        <v>0.59750000000000003</v>
      </c>
      <c r="G13" s="1">
        <v>0.80589999999999995</v>
      </c>
      <c r="H13" s="1">
        <v>0.37659999999999999</v>
      </c>
      <c r="I13" s="1">
        <v>0.43180000000000002</v>
      </c>
      <c r="J13" s="1">
        <v>0.58599999999999997</v>
      </c>
      <c r="K13" s="1">
        <v>0.62670000000000003</v>
      </c>
      <c r="L13" s="1">
        <v>0.47199999999999998</v>
      </c>
      <c r="M13" s="1">
        <f t="shared" si="0"/>
        <v>0.50826666666666653</v>
      </c>
      <c r="N13" s="1"/>
    </row>
    <row r="14" spans="1:14" x14ac:dyDescent="0.2">
      <c r="A14" t="s">
        <v>17</v>
      </c>
      <c r="B14" t="s">
        <v>6</v>
      </c>
      <c r="C14" t="s">
        <v>27</v>
      </c>
      <c r="D14" s="1">
        <v>0.27039999999999997</v>
      </c>
      <c r="E14" s="1">
        <v>0.63519999999999999</v>
      </c>
      <c r="F14" s="1">
        <v>0.62260000000000004</v>
      </c>
      <c r="G14" s="1">
        <v>0.82089999999999996</v>
      </c>
      <c r="H14" s="1">
        <v>0.42230000000000001</v>
      </c>
      <c r="I14" s="1">
        <v>0.50760000000000005</v>
      </c>
      <c r="J14" s="1">
        <v>0.58909999999999996</v>
      </c>
      <c r="K14" s="1">
        <v>0.70789999999999997</v>
      </c>
      <c r="L14" s="1">
        <v>0.57020000000000004</v>
      </c>
      <c r="M14" s="1">
        <f t="shared" si="0"/>
        <v>0.57180000000000009</v>
      </c>
      <c r="N14" s="1"/>
    </row>
    <row r="15" spans="1:14" x14ac:dyDescent="0.2">
      <c r="A15" t="s">
        <v>18</v>
      </c>
      <c r="B15" t="s">
        <v>7</v>
      </c>
      <c r="C15" t="s">
        <v>23</v>
      </c>
      <c r="D15" s="1">
        <v>0.37919999999999998</v>
      </c>
      <c r="E15" s="1">
        <v>0.46039999999999998</v>
      </c>
      <c r="F15" s="1">
        <v>0.49959999999999999</v>
      </c>
      <c r="G15" s="1">
        <v>0.86839999999999995</v>
      </c>
      <c r="H15" s="1">
        <v>0.39860000000000001</v>
      </c>
      <c r="I15" s="1">
        <v>0.30580000000000002</v>
      </c>
      <c r="J15" s="1">
        <v>0.78969999999999996</v>
      </c>
      <c r="K15" s="1">
        <v>0.48959999999999998</v>
      </c>
      <c r="L15" s="1">
        <v>0.40600000000000003</v>
      </c>
      <c r="M15" s="1">
        <f t="shared" si="0"/>
        <v>0.5108111111111111</v>
      </c>
      <c r="N15" s="1"/>
    </row>
    <row r="16" spans="1:14" x14ac:dyDescent="0.2">
      <c r="A16" t="s">
        <v>19</v>
      </c>
      <c r="B16" t="s">
        <v>0</v>
      </c>
      <c r="C16" t="s">
        <v>26</v>
      </c>
      <c r="D16" s="1">
        <v>0.40910000000000002</v>
      </c>
      <c r="E16" s="1">
        <v>0.76190000000000002</v>
      </c>
      <c r="F16" s="1">
        <v>1.0094000000000001</v>
      </c>
      <c r="G16" s="1">
        <v>0.98550000000000004</v>
      </c>
      <c r="H16" s="1">
        <v>0.50680000000000003</v>
      </c>
      <c r="I16" s="1">
        <v>0.82889999999999997</v>
      </c>
      <c r="J16" s="1">
        <v>1.0137</v>
      </c>
      <c r="K16" s="1">
        <v>1.0427999999999999</v>
      </c>
      <c r="L16" s="1">
        <v>1.0116000000000001</v>
      </c>
      <c r="M16" s="1">
        <f t="shared" si="0"/>
        <v>0.8410777777777777</v>
      </c>
      <c r="N16" s="1"/>
    </row>
    <row r="17" spans="1:21" x14ac:dyDescent="0.2">
      <c r="B17" t="s">
        <v>20</v>
      </c>
      <c r="D17" s="1">
        <f>AVERAGE(D4:D16)</f>
        <v>0.41295833333333337</v>
      </c>
      <c r="E17" s="1">
        <f t="shared" ref="E17:L17" si="1">AVERAGE(E4:E16)</f>
        <v>0.45666666666666661</v>
      </c>
      <c r="F17" s="1">
        <f t="shared" si="1"/>
        <v>0.5049083333333334</v>
      </c>
      <c r="G17" s="1">
        <f t="shared" si="1"/>
        <v>0.61801666666666677</v>
      </c>
      <c r="H17" s="1">
        <f t="shared" si="1"/>
        <v>0.48774999999999996</v>
      </c>
      <c r="I17" s="1">
        <f t="shared" si="1"/>
        <v>0.40222500000000005</v>
      </c>
      <c r="J17" s="1">
        <f t="shared" si="1"/>
        <v>0.53942500000000004</v>
      </c>
      <c r="K17" s="1">
        <f t="shared" si="1"/>
        <v>0.47539166666666666</v>
      </c>
      <c r="L17" s="1">
        <f t="shared" si="1"/>
        <v>0.43923333333333331</v>
      </c>
      <c r="M17" s="1"/>
      <c r="N17" s="1"/>
    </row>
    <row r="19" spans="1:21" x14ac:dyDescent="0.2">
      <c r="B19" s="2" t="s">
        <v>31</v>
      </c>
      <c r="Q19" s="8"/>
    </row>
    <row r="20" spans="1:21" x14ac:dyDescent="0.2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J20" t="s">
        <v>32</v>
      </c>
      <c r="K20" t="s">
        <v>48</v>
      </c>
      <c r="L20" t="s">
        <v>49</v>
      </c>
      <c r="T20" t="s">
        <v>37</v>
      </c>
    </row>
    <row r="21" spans="1:21" x14ac:dyDescent="0.2">
      <c r="A21" t="s">
        <v>8</v>
      </c>
      <c r="B21" t="s">
        <v>2</v>
      </c>
      <c r="C21" t="s">
        <v>39</v>
      </c>
      <c r="D21">
        <v>0.3049</v>
      </c>
      <c r="E21">
        <v>78.974400000000003</v>
      </c>
      <c r="F21">
        <v>0.79100000000000004</v>
      </c>
    </row>
    <row r="22" spans="1:21" x14ac:dyDescent="0.2">
      <c r="A22" t="s">
        <v>9</v>
      </c>
      <c r="B22" t="s">
        <v>4</v>
      </c>
      <c r="C22" t="s">
        <v>39</v>
      </c>
      <c r="D22">
        <v>0.2888</v>
      </c>
      <c r="E22">
        <v>84.957300000000004</v>
      </c>
      <c r="F22">
        <v>0.85</v>
      </c>
    </row>
    <row r="23" spans="1:21" x14ac:dyDescent="0.2">
      <c r="A23" t="s">
        <v>10</v>
      </c>
      <c r="B23" t="s">
        <v>5</v>
      </c>
      <c r="C23" t="s">
        <v>39</v>
      </c>
      <c r="D23">
        <v>0.29559999999999997</v>
      </c>
      <c r="E23">
        <v>84.273499999999999</v>
      </c>
      <c r="F23">
        <v>0.84199999999999997</v>
      </c>
    </row>
    <row r="24" spans="1:21" x14ac:dyDescent="0.2">
      <c r="A24" t="s">
        <v>11</v>
      </c>
      <c r="B24" t="s">
        <v>7</v>
      </c>
      <c r="C24" t="s">
        <v>39</v>
      </c>
      <c r="D24">
        <v>0.35870000000000002</v>
      </c>
      <c r="E24">
        <v>70.857100000000003</v>
      </c>
      <c r="F24">
        <v>0.70599999999999996</v>
      </c>
      <c r="M24" t="s">
        <v>33</v>
      </c>
      <c r="N24" t="s">
        <v>35</v>
      </c>
      <c r="O24" t="s">
        <v>56</v>
      </c>
      <c r="P24" t="s">
        <v>55</v>
      </c>
    </row>
    <row r="25" spans="1:21" x14ac:dyDescent="0.2">
      <c r="A25" t="s">
        <v>12</v>
      </c>
      <c r="B25" t="s">
        <v>1</v>
      </c>
      <c r="C25" t="s">
        <v>39</v>
      </c>
      <c r="D25">
        <v>0.4093</v>
      </c>
      <c r="E25">
        <v>63.7607</v>
      </c>
      <c r="F25">
        <v>0.625</v>
      </c>
      <c r="M25" s="3" t="s">
        <v>58</v>
      </c>
    </row>
    <row r="26" spans="1:21" x14ac:dyDescent="0.2">
      <c r="A26" t="s">
        <v>13</v>
      </c>
      <c r="B26" t="s">
        <v>3</v>
      </c>
      <c r="C26" t="s">
        <v>39</v>
      </c>
      <c r="D26">
        <v>0.4098</v>
      </c>
      <c r="E26">
        <v>65.982900000000001</v>
      </c>
      <c r="F26">
        <v>0.62</v>
      </c>
      <c r="M26" t="s">
        <v>57</v>
      </c>
      <c r="N26">
        <v>0.34599999999999997</v>
      </c>
    </row>
    <row r="27" spans="1:21" x14ac:dyDescent="0.2">
      <c r="A27" t="s">
        <v>14</v>
      </c>
      <c r="B27" t="s">
        <v>0</v>
      </c>
      <c r="C27" t="s">
        <v>39</v>
      </c>
      <c r="D27">
        <v>0.47139999999999999</v>
      </c>
      <c r="E27">
        <v>32.4786</v>
      </c>
      <c r="F27">
        <v>0.26</v>
      </c>
      <c r="M27" t="s">
        <v>27</v>
      </c>
      <c r="N27">
        <v>0.38500000000000001</v>
      </c>
      <c r="P27">
        <v>0.92600000000000005</v>
      </c>
    </row>
    <row r="28" spans="1:21" x14ac:dyDescent="0.2">
      <c r="A28" t="s">
        <v>15</v>
      </c>
      <c r="B28" t="s">
        <v>2</v>
      </c>
      <c r="C28" t="s">
        <v>40</v>
      </c>
      <c r="D28">
        <v>0.42680000000000001</v>
      </c>
      <c r="G28">
        <v>0.75829999999999997</v>
      </c>
      <c r="M28" t="s">
        <v>23</v>
      </c>
      <c r="N28">
        <v>0.40899999999999997</v>
      </c>
      <c r="P28">
        <v>0.94499999999999995</v>
      </c>
      <c r="T28" t="s">
        <v>52</v>
      </c>
      <c r="U28" t="s">
        <v>53</v>
      </c>
    </row>
    <row r="29" spans="1:21" x14ac:dyDescent="0.2">
      <c r="A29" t="s">
        <v>16</v>
      </c>
      <c r="B29" t="s">
        <v>5</v>
      </c>
      <c r="C29" t="s">
        <v>40</v>
      </c>
      <c r="D29">
        <v>0.42320000000000002</v>
      </c>
      <c r="G29">
        <v>0.75960000000000005</v>
      </c>
      <c r="M29" s="3" t="s">
        <v>47</v>
      </c>
    </row>
    <row r="30" spans="1:21" x14ac:dyDescent="0.2">
      <c r="A30" t="s">
        <v>17</v>
      </c>
      <c r="B30" t="s">
        <v>6</v>
      </c>
      <c r="C30" t="s">
        <v>41</v>
      </c>
      <c r="D30">
        <v>0.5252</v>
      </c>
      <c r="G30">
        <v>0.5887</v>
      </c>
      <c r="J30" t="s">
        <v>8</v>
      </c>
      <c r="L30" s="4" t="s">
        <v>42</v>
      </c>
      <c r="M30" t="s">
        <v>57</v>
      </c>
      <c r="N30" s="1">
        <v>0.36399999999999999</v>
      </c>
      <c r="O30" s="6">
        <v>65.649600000000007</v>
      </c>
      <c r="Q30" s="6"/>
      <c r="T30" s="1">
        <v>0.65</v>
      </c>
    </row>
    <row r="31" spans="1:21" x14ac:dyDescent="0.2">
      <c r="A31" t="s">
        <v>18</v>
      </c>
      <c r="B31" t="s">
        <v>7</v>
      </c>
      <c r="C31" t="s">
        <v>40</v>
      </c>
      <c r="D31">
        <v>0.59209999999999996</v>
      </c>
      <c r="G31">
        <v>0.68710000000000004</v>
      </c>
      <c r="J31" t="s">
        <v>54</v>
      </c>
      <c r="M31" t="s">
        <v>23</v>
      </c>
      <c r="N31" s="1">
        <v>0.59209999999999996</v>
      </c>
      <c r="P31" s="1">
        <v>0.68710000000000004</v>
      </c>
    </row>
    <row r="32" spans="1:21" x14ac:dyDescent="0.2">
      <c r="A32" t="s">
        <v>19</v>
      </c>
      <c r="B32" t="s">
        <v>0</v>
      </c>
      <c r="C32" t="s">
        <v>40</v>
      </c>
      <c r="D32">
        <v>0.65069999999999995</v>
      </c>
      <c r="G32">
        <v>-0.11840000000000001</v>
      </c>
      <c r="J32" t="s">
        <v>18</v>
      </c>
      <c r="K32" t="s">
        <v>40</v>
      </c>
      <c r="M32" t="s">
        <v>27</v>
      </c>
      <c r="N32" s="1">
        <v>0.5252</v>
      </c>
      <c r="P32" s="1">
        <v>0.5887</v>
      </c>
    </row>
    <row r="33" spans="1:21" x14ac:dyDescent="0.2">
      <c r="J33" t="s">
        <v>17</v>
      </c>
      <c r="K33" t="s">
        <v>41</v>
      </c>
      <c r="M33" t="s">
        <v>57</v>
      </c>
      <c r="N33">
        <v>1.123</v>
      </c>
      <c r="P33" s="1">
        <v>0.37659999999999999</v>
      </c>
    </row>
    <row r="34" spans="1:21" x14ac:dyDescent="0.2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M34" s="3" t="s">
        <v>29</v>
      </c>
    </row>
    <row r="35" spans="1:21" x14ac:dyDescent="0.2">
      <c r="A35" t="s">
        <v>8</v>
      </c>
      <c r="B35" t="s">
        <v>2</v>
      </c>
      <c r="C35" t="s">
        <v>42</v>
      </c>
      <c r="D35">
        <v>0.36430000000000001</v>
      </c>
      <c r="E35">
        <v>65.649600000000007</v>
      </c>
      <c r="F35">
        <v>0.65</v>
      </c>
      <c r="J35" t="s">
        <v>9</v>
      </c>
      <c r="K35" t="s">
        <v>39</v>
      </c>
      <c r="L35" t="s">
        <v>42</v>
      </c>
      <c r="M35" t="s">
        <v>50</v>
      </c>
      <c r="N35" s="5">
        <v>0.42320000000000002</v>
      </c>
      <c r="P35" s="5">
        <v>0.75960000000000005</v>
      </c>
      <c r="Q35" s="6"/>
      <c r="T35" s="1">
        <v>0.85</v>
      </c>
      <c r="U35" s="1">
        <v>0.77500000000000002</v>
      </c>
    </row>
    <row r="36" spans="1:21" x14ac:dyDescent="0.2">
      <c r="A36" t="s">
        <v>9</v>
      </c>
      <c r="B36" t="s">
        <v>4</v>
      </c>
      <c r="C36" t="s">
        <v>42</v>
      </c>
      <c r="D36">
        <v>0.2898</v>
      </c>
      <c r="E36">
        <v>77.559100000000001</v>
      </c>
      <c r="F36">
        <v>0.77500000000000002</v>
      </c>
      <c r="J36" t="s">
        <v>10</v>
      </c>
      <c r="K36" t="s">
        <v>39</v>
      </c>
      <c r="L36" t="s">
        <v>42</v>
      </c>
      <c r="M36" t="s">
        <v>26</v>
      </c>
      <c r="N36" s="1">
        <v>0.65069999999999995</v>
      </c>
      <c r="P36" s="1">
        <v>-0.11840000000000001</v>
      </c>
      <c r="Q36" s="6"/>
      <c r="T36" s="1">
        <v>0.84199999999999997</v>
      </c>
      <c r="U36" s="1">
        <v>0.78200000000000003</v>
      </c>
    </row>
    <row r="37" spans="1:21" x14ac:dyDescent="0.2">
      <c r="A37" t="s">
        <v>10</v>
      </c>
      <c r="B37" t="s">
        <v>5</v>
      </c>
      <c r="C37" t="s">
        <v>42</v>
      </c>
      <c r="D37">
        <v>0.29320000000000002</v>
      </c>
      <c r="E37">
        <v>78.248000000000005</v>
      </c>
      <c r="F37">
        <v>0.78200000000000003</v>
      </c>
      <c r="J37" t="s">
        <v>11</v>
      </c>
      <c r="K37" t="s">
        <v>39</v>
      </c>
      <c r="L37" t="s">
        <v>42</v>
      </c>
      <c r="M37" s="3" t="s">
        <v>51</v>
      </c>
      <c r="Q37" s="6"/>
      <c r="T37" s="1">
        <v>0.70599999999999996</v>
      </c>
      <c r="U37" s="1">
        <v>0.71899999999999997</v>
      </c>
    </row>
    <row r="38" spans="1:21" x14ac:dyDescent="0.2">
      <c r="A38" t="s">
        <v>11</v>
      </c>
      <c r="B38" t="s">
        <v>7</v>
      </c>
      <c r="C38" t="s">
        <v>42</v>
      </c>
      <c r="D38">
        <v>0.31969999999999998</v>
      </c>
      <c r="E38">
        <v>72.131100000000004</v>
      </c>
      <c r="F38">
        <v>0.71899999999999997</v>
      </c>
      <c r="J38" t="s">
        <v>12</v>
      </c>
      <c r="K38" t="s">
        <v>39</v>
      </c>
      <c r="L38" t="s">
        <v>42</v>
      </c>
      <c r="M38" t="s">
        <v>50</v>
      </c>
      <c r="N38" s="1">
        <v>0.30420000000000003</v>
      </c>
      <c r="O38" s="6">
        <v>82.564099999999996</v>
      </c>
      <c r="Q38" s="6"/>
      <c r="T38" s="1">
        <v>0.625</v>
      </c>
      <c r="U38" s="1">
        <v>0.60899999999999999</v>
      </c>
    </row>
    <row r="39" spans="1:21" x14ac:dyDescent="0.2">
      <c r="A39" t="s">
        <v>12</v>
      </c>
      <c r="B39" t="s">
        <v>1</v>
      </c>
      <c r="C39" t="s">
        <v>42</v>
      </c>
      <c r="D39">
        <v>0.36780000000000002</v>
      </c>
      <c r="E39">
        <v>61.515700000000002</v>
      </c>
      <c r="F39">
        <v>0.60899999999999999</v>
      </c>
      <c r="J39" t="s">
        <v>13</v>
      </c>
      <c r="K39" t="s">
        <v>39</v>
      </c>
      <c r="L39" t="s">
        <v>42</v>
      </c>
      <c r="M39" t="s">
        <v>22</v>
      </c>
      <c r="N39" s="1">
        <v>0.31380000000000002</v>
      </c>
      <c r="O39" s="6">
        <v>82.393199999999993</v>
      </c>
      <c r="Q39" s="6"/>
      <c r="T39" s="1">
        <v>0.62</v>
      </c>
      <c r="U39" s="1">
        <v>0.56000000000000005</v>
      </c>
    </row>
    <row r="40" spans="1:21" x14ac:dyDescent="0.2">
      <c r="A40" t="s">
        <v>13</v>
      </c>
      <c r="B40" t="s">
        <v>3</v>
      </c>
      <c r="C40" t="s">
        <v>42</v>
      </c>
      <c r="D40">
        <v>0.38550000000000001</v>
      </c>
      <c r="E40">
        <v>56.889800000000001</v>
      </c>
      <c r="F40">
        <v>0.56000000000000005</v>
      </c>
      <c r="J40" t="s">
        <v>14</v>
      </c>
      <c r="K40" t="s">
        <v>39</v>
      </c>
      <c r="L40" t="s">
        <v>42</v>
      </c>
      <c r="M40" t="s">
        <v>23</v>
      </c>
      <c r="N40" s="1">
        <v>0.36209999999999998</v>
      </c>
      <c r="O40" s="6">
        <v>77.142899999999997</v>
      </c>
      <c r="T40" s="1">
        <v>0.26</v>
      </c>
      <c r="U40" s="1">
        <v>0.16300000000000001</v>
      </c>
    </row>
    <row r="41" spans="1:21" x14ac:dyDescent="0.2">
      <c r="A41" t="s">
        <v>14</v>
      </c>
      <c r="B41" t="s">
        <v>0</v>
      </c>
      <c r="C41" t="s">
        <v>42</v>
      </c>
      <c r="D41">
        <v>0.433</v>
      </c>
      <c r="E41">
        <v>24.606300000000001</v>
      </c>
      <c r="F41">
        <v>0.16300000000000001</v>
      </c>
      <c r="M41" t="s">
        <v>25</v>
      </c>
      <c r="N41" s="1">
        <v>0.39800000000000002</v>
      </c>
      <c r="O41" s="6">
        <v>67.179500000000004</v>
      </c>
    </row>
    <row r="42" spans="1:21" x14ac:dyDescent="0.2">
      <c r="A42" t="s">
        <v>15</v>
      </c>
      <c r="B42" t="s">
        <v>2</v>
      </c>
      <c r="C42" t="s">
        <v>43</v>
      </c>
      <c r="D42">
        <v>1.1234999999999999</v>
      </c>
      <c r="G42">
        <v>0.37659999999999999</v>
      </c>
      <c r="J42" s="4" t="s">
        <v>16</v>
      </c>
      <c r="K42" s="4" t="s">
        <v>40</v>
      </c>
      <c r="L42" t="s">
        <v>43</v>
      </c>
      <c r="M42" t="s">
        <v>24</v>
      </c>
      <c r="N42" s="1">
        <v>0.40529999999999999</v>
      </c>
      <c r="O42" s="6">
        <v>63.589700000000001</v>
      </c>
      <c r="S42" s="1"/>
    </row>
    <row r="43" spans="1:21" x14ac:dyDescent="0.2">
      <c r="A43" t="s">
        <v>16</v>
      </c>
      <c r="B43" t="s">
        <v>5</v>
      </c>
      <c r="C43" t="s">
        <v>43</v>
      </c>
      <c r="D43">
        <v>0.54959999999999998</v>
      </c>
      <c r="G43">
        <v>0.82799999999999996</v>
      </c>
      <c r="J43" t="s">
        <v>19</v>
      </c>
      <c r="K43" t="s">
        <v>40</v>
      </c>
      <c r="L43" t="s">
        <v>43</v>
      </c>
      <c r="M43" t="s">
        <v>26</v>
      </c>
      <c r="N43" s="1">
        <v>0.442</v>
      </c>
      <c r="O43" s="6">
        <v>49.743600000000001</v>
      </c>
      <c r="S43" s="1"/>
    </row>
    <row r="44" spans="1:21" x14ac:dyDescent="0.2">
      <c r="A44" t="s">
        <v>17</v>
      </c>
      <c r="B44" t="s">
        <v>6</v>
      </c>
      <c r="C44" t="s">
        <v>44</v>
      </c>
      <c r="D44">
        <v>0.65869999999999995</v>
      </c>
      <c r="G44">
        <v>0.73409999999999997</v>
      </c>
    </row>
    <row r="45" spans="1:21" x14ac:dyDescent="0.2">
      <c r="A45" t="s">
        <v>18</v>
      </c>
      <c r="B45" t="s">
        <v>7</v>
      </c>
      <c r="C45" t="s">
        <v>43</v>
      </c>
      <c r="D45">
        <v>0.66400000000000003</v>
      </c>
      <c r="G45">
        <v>0.78100000000000003</v>
      </c>
      <c r="J45" t="s">
        <v>9</v>
      </c>
      <c r="K45" t="s">
        <v>46</v>
      </c>
      <c r="L45" t="s">
        <v>45</v>
      </c>
      <c r="Q45" s="6"/>
      <c r="T45" s="7">
        <v>0.81899999999999995</v>
      </c>
      <c r="U45" s="7">
        <v>0.82399999999999995</v>
      </c>
    </row>
    <row r="46" spans="1:21" x14ac:dyDescent="0.2">
      <c r="A46" t="s">
        <v>19</v>
      </c>
      <c r="B46" t="s">
        <v>0</v>
      </c>
      <c r="C46" t="s">
        <v>43</v>
      </c>
      <c r="D46">
        <v>0.97189999999999999</v>
      </c>
      <c r="G46">
        <v>-0.1293</v>
      </c>
      <c r="J46" t="s">
        <v>10</v>
      </c>
      <c r="K46" t="s">
        <v>46</v>
      </c>
      <c r="L46" t="s">
        <v>45</v>
      </c>
      <c r="Q46" s="6"/>
      <c r="T46" s="7">
        <v>0.81399999999999995</v>
      </c>
      <c r="U46" s="7">
        <v>0.81799999999999995</v>
      </c>
    </row>
    <row r="47" spans="1:21" x14ac:dyDescent="0.2">
      <c r="J47" t="s">
        <v>11</v>
      </c>
      <c r="K47" t="s">
        <v>46</v>
      </c>
      <c r="L47" t="s">
        <v>45</v>
      </c>
      <c r="Q47" s="6"/>
      <c r="T47" s="7">
        <v>0.75700000000000001</v>
      </c>
      <c r="U47" s="7">
        <v>0.77900000000000003</v>
      </c>
    </row>
    <row r="48" spans="1:21" x14ac:dyDescent="0.2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J48" t="s">
        <v>12</v>
      </c>
      <c r="K48" t="s">
        <v>46</v>
      </c>
      <c r="L48" t="s">
        <v>45</v>
      </c>
      <c r="Q48" s="6"/>
      <c r="T48" s="7">
        <v>0.63200000000000001</v>
      </c>
      <c r="U48" s="7">
        <v>0.64400000000000002</v>
      </c>
    </row>
    <row r="49" spans="1:21" x14ac:dyDescent="0.2">
      <c r="A49" t="s">
        <v>8</v>
      </c>
      <c r="B49" t="s">
        <v>2</v>
      </c>
      <c r="C49" t="s">
        <v>45</v>
      </c>
      <c r="D49">
        <v>0.41170000000000001</v>
      </c>
      <c r="E49">
        <v>58.742600000000003</v>
      </c>
      <c r="F49">
        <v>0.57399999999999995</v>
      </c>
      <c r="J49" t="s">
        <v>13</v>
      </c>
      <c r="K49" t="s">
        <v>46</v>
      </c>
      <c r="L49" t="s">
        <v>45</v>
      </c>
      <c r="Q49" s="6"/>
      <c r="T49" s="7">
        <v>0.64</v>
      </c>
      <c r="U49" s="7">
        <v>0.55400000000000005</v>
      </c>
    </row>
    <row r="50" spans="1:21" x14ac:dyDescent="0.2">
      <c r="A50" t="s">
        <v>9</v>
      </c>
      <c r="B50" t="s">
        <v>4</v>
      </c>
      <c r="C50" s="4" t="s">
        <v>45</v>
      </c>
      <c r="D50">
        <v>0.2878</v>
      </c>
      <c r="E50">
        <v>82.907700000000006</v>
      </c>
      <c r="F50">
        <v>0.82399999999999995</v>
      </c>
      <c r="J50" t="s">
        <v>14</v>
      </c>
      <c r="K50" t="s">
        <v>46</v>
      </c>
      <c r="L50" t="s">
        <v>45</v>
      </c>
      <c r="Q50" s="6"/>
      <c r="T50" s="7">
        <v>0.33</v>
      </c>
      <c r="U50" s="7">
        <v>0.23200000000000001</v>
      </c>
    </row>
    <row r="51" spans="1:21" x14ac:dyDescent="0.2">
      <c r="A51" t="s">
        <v>10</v>
      </c>
      <c r="B51" t="s">
        <v>5</v>
      </c>
      <c r="C51" s="4" t="s">
        <v>45</v>
      </c>
      <c r="D51">
        <v>0.2853</v>
      </c>
      <c r="E51">
        <v>82.613</v>
      </c>
      <c r="F51">
        <v>0.81799999999999995</v>
      </c>
    </row>
    <row r="52" spans="1:21" x14ac:dyDescent="0.2">
      <c r="A52" t="s">
        <v>11</v>
      </c>
      <c r="B52" t="s">
        <v>7</v>
      </c>
      <c r="C52" s="4" t="s">
        <v>45</v>
      </c>
      <c r="D52">
        <v>0.28599999999999998</v>
      </c>
      <c r="E52">
        <v>78.688500000000005</v>
      </c>
      <c r="F52">
        <v>0.77900000000000003</v>
      </c>
    </row>
    <row r="53" spans="1:21" x14ac:dyDescent="0.2">
      <c r="A53" t="s">
        <v>12</v>
      </c>
      <c r="B53" t="s">
        <v>1</v>
      </c>
      <c r="C53" s="4" t="s">
        <v>45</v>
      </c>
      <c r="D53">
        <v>0.35160000000000002</v>
      </c>
      <c r="E53">
        <v>66.208299999999994</v>
      </c>
      <c r="F53">
        <v>0.64400000000000002</v>
      </c>
      <c r="O53" t="s">
        <v>53</v>
      </c>
      <c r="Q53" t="s">
        <v>53</v>
      </c>
      <c r="S53" t="s">
        <v>53</v>
      </c>
    </row>
    <row r="54" spans="1:21" x14ac:dyDescent="0.2">
      <c r="A54" t="s">
        <v>13</v>
      </c>
      <c r="B54" t="s">
        <v>3</v>
      </c>
      <c r="C54" s="4" t="s">
        <v>45</v>
      </c>
      <c r="D54">
        <v>0.3795</v>
      </c>
      <c r="E54">
        <v>57.465600000000002</v>
      </c>
      <c r="F54">
        <v>0.55400000000000005</v>
      </c>
    </row>
    <row r="55" spans="1:21" x14ac:dyDescent="0.2">
      <c r="A55" t="s">
        <v>14</v>
      </c>
      <c r="B55" t="s">
        <v>0</v>
      </c>
      <c r="C55" s="4" t="s">
        <v>45</v>
      </c>
      <c r="D55">
        <v>0.41539999999999999</v>
      </c>
      <c r="E55">
        <v>40.3733</v>
      </c>
      <c r="F55">
        <v>0.23200000000000001</v>
      </c>
      <c r="O55" s="1">
        <v>0.36430000000000001</v>
      </c>
      <c r="Q55" s="6">
        <v>65.649600000000007</v>
      </c>
    </row>
    <row r="56" spans="1:21" x14ac:dyDescent="0.2">
      <c r="O56">
        <v>1.1234999999999999</v>
      </c>
      <c r="S56">
        <v>0.37659999999999999</v>
      </c>
    </row>
    <row r="57" spans="1:21" x14ac:dyDescent="0.2">
      <c r="A57" t="s">
        <v>32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</row>
    <row r="58" spans="1:21" x14ac:dyDescent="0.2">
      <c r="A58" t="s">
        <v>8</v>
      </c>
      <c r="B58" t="s">
        <v>2</v>
      </c>
      <c r="C58" t="s">
        <v>46</v>
      </c>
      <c r="D58">
        <v>0.31190000000000001</v>
      </c>
      <c r="E58">
        <v>83.076899999999995</v>
      </c>
      <c r="F58">
        <v>0.82399999999999995</v>
      </c>
    </row>
    <row r="59" spans="1:21" x14ac:dyDescent="0.2">
      <c r="A59" t="s">
        <v>9</v>
      </c>
      <c r="B59" t="s">
        <v>4</v>
      </c>
      <c r="C59" t="s">
        <v>46</v>
      </c>
      <c r="D59">
        <v>0.31380000000000002</v>
      </c>
      <c r="E59">
        <v>82.393199999999993</v>
      </c>
      <c r="F59">
        <v>0.81899999999999995</v>
      </c>
    </row>
    <row r="60" spans="1:21" x14ac:dyDescent="0.2">
      <c r="A60" t="s">
        <v>10</v>
      </c>
      <c r="B60" t="s">
        <v>5</v>
      </c>
      <c r="C60" t="s">
        <v>46</v>
      </c>
      <c r="D60">
        <v>0.30420000000000003</v>
      </c>
      <c r="E60">
        <v>82.564099999999996</v>
      </c>
      <c r="F60">
        <v>0.81399999999999995</v>
      </c>
      <c r="O60" s="1">
        <v>0.2898</v>
      </c>
      <c r="Q60" s="6">
        <v>77.559100000000001</v>
      </c>
    </row>
    <row r="61" spans="1:21" x14ac:dyDescent="0.2">
      <c r="A61" t="s">
        <v>11</v>
      </c>
      <c r="B61" t="s">
        <v>7</v>
      </c>
      <c r="C61" t="s">
        <v>46</v>
      </c>
      <c r="D61">
        <v>0.36209999999999998</v>
      </c>
      <c r="E61">
        <v>77.142899999999997</v>
      </c>
      <c r="F61">
        <v>0.75700000000000001</v>
      </c>
      <c r="O61" s="1">
        <v>0.29320000000000002</v>
      </c>
      <c r="Q61" s="6">
        <v>78.248000000000005</v>
      </c>
    </row>
    <row r="62" spans="1:21" x14ac:dyDescent="0.2">
      <c r="A62" t="s">
        <v>12</v>
      </c>
      <c r="B62" t="s">
        <v>1</v>
      </c>
      <c r="C62" t="s">
        <v>46</v>
      </c>
      <c r="D62">
        <v>0.40529999999999999</v>
      </c>
      <c r="E62">
        <v>63.589700000000001</v>
      </c>
      <c r="F62">
        <v>0.63200000000000001</v>
      </c>
      <c r="O62" s="1">
        <v>0.31969999999999998</v>
      </c>
      <c r="Q62" s="6">
        <v>72.131100000000004</v>
      </c>
    </row>
    <row r="63" spans="1:21" x14ac:dyDescent="0.2">
      <c r="A63" t="s">
        <v>13</v>
      </c>
      <c r="B63" t="s">
        <v>3</v>
      </c>
      <c r="C63" t="s">
        <v>46</v>
      </c>
      <c r="D63">
        <v>0.39800000000000002</v>
      </c>
      <c r="E63">
        <v>67.179500000000004</v>
      </c>
      <c r="F63">
        <v>0.64</v>
      </c>
      <c r="O63" s="1">
        <v>0.36780000000000002</v>
      </c>
      <c r="Q63" s="6">
        <v>61.515700000000002</v>
      </c>
    </row>
    <row r="64" spans="1:21" x14ac:dyDescent="0.2">
      <c r="A64" t="s">
        <v>14</v>
      </c>
      <c r="B64" t="s">
        <v>0</v>
      </c>
      <c r="C64" t="s">
        <v>46</v>
      </c>
      <c r="D64">
        <v>0.442</v>
      </c>
      <c r="E64">
        <v>49.743600000000001</v>
      </c>
      <c r="F64">
        <v>0.33</v>
      </c>
      <c r="O64" s="1">
        <v>0.38550000000000001</v>
      </c>
      <c r="Q64" s="6">
        <v>56.889800000000001</v>
      </c>
    </row>
    <row r="65" spans="15:19" x14ac:dyDescent="0.2">
      <c r="O65" s="1">
        <v>0.433</v>
      </c>
      <c r="Q65" s="6">
        <v>24.606300000000001</v>
      </c>
    </row>
    <row r="67" spans="15:19" x14ac:dyDescent="0.2">
      <c r="O67" s="1">
        <v>0.54959999999999998</v>
      </c>
      <c r="S67" s="1">
        <v>0.82799999999999996</v>
      </c>
    </row>
    <row r="68" spans="15:19" x14ac:dyDescent="0.2">
      <c r="O68" s="1">
        <v>0.97189999999999999</v>
      </c>
      <c r="S68" s="1">
        <v>-0.1293</v>
      </c>
    </row>
    <row r="70" spans="15:19" x14ac:dyDescent="0.2">
      <c r="O70" s="1">
        <v>0.2878</v>
      </c>
      <c r="Q70" s="6">
        <v>82.907700000000006</v>
      </c>
    </row>
    <row r="71" spans="15:19" x14ac:dyDescent="0.2">
      <c r="O71" s="1">
        <v>0.2853</v>
      </c>
      <c r="Q71" s="6">
        <v>82.613</v>
      </c>
    </row>
    <row r="72" spans="15:19" x14ac:dyDescent="0.2">
      <c r="O72" s="1">
        <v>0.28599999999999998</v>
      </c>
      <c r="Q72" s="6">
        <v>78.688500000000005</v>
      </c>
    </row>
    <row r="73" spans="15:19" x14ac:dyDescent="0.2">
      <c r="O73" s="1">
        <v>0.35160000000000002</v>
      </c>
      <c r="Q73" s="6">
        <v>66.208299999999994</v>
      </c>
    </row>
    <row r="74" spans="15:19" x14ac:dyDescent="0.2">
      <c r="O74" s="1">
        <v>0.3795</v>
      </c>
      <c r="Q74" s="6">
        <v>57.465600000000002</v>
      </c>
    </row>
    <row r="75" spans="15:19" x14ac:dyDescent="0.2">
      <c r="O75" s="1">
        <v>0.41539999999999999</v>
      </c>
      <c r="Q75" s="6">
        <v>40.3733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2015-04-16T16:14:24Z</dcterms:created>
  <dcterms:modified xsi:type="dcterms:W3CDTF">2015-05-10T03:01:25Z</dcterms:modified>
</cp:coreProperties>
</file>