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33520" windowHeight="20540" tabRatio="500" activeTab="2"/>
  </bookViews>
  <sheets>
    <sheet name="Sheet1" sheetId="1" r:id="rId1"/>
    <sheet name="Sheet2" sheetId="2" r:id="rId2"/>
    <sheet name="Sheet4" sheetId="4" r:id="rId3"/>
    <sheet name="Sheet3" sheetId="3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" i="2" l="1"/>
  <c r="J37" i="2"/>
  <c r="M37" i="2"/>
  <c r="L37" i="2"/>
  <c r="K37" i="2"/>
  <c r="N37" i="2"/>
  <c r="O37" i="2"/>
  <c r="P37" i="2"/>
  <c r="G5" i="2"/>
  <c r="E5" i="2"/>
  <c r="F5" i="2"/>
  <c r="E11" i="2"/>
  <c r="F11" i="2"/>
  <c r="E17" i="2"/>
  <c r="F17" i="2"/>
  <c r="E23" i="2"/>
  <c r="F23" i="2"/>
  <c r="F29" i="2"/>
  <c r="E29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B28" i="2"/>
  <c r="B29" i="2"/>
  <c r="C29" i="2"/>
  <c r="D29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E22" i="2"/>
  <c r="HD22" i="2"/>
  <c r="HC22" i="2"/>
  <c r="HB22" i="2"/>
  <c r="HA22" i="2"/>
  <c r="GZ22" i="2"/>
  <c r="GY22" i="2"/>
  <c r="GX22" i="2"/>
  <c r="GW22" i="2"/>
  <c r="GV22" i="2"/>
  <c r="GU22" i="2"/>
  <c r="GT22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B22" i="2"/>
  <c r="B23" i="2"/>
  <c r="C23" i="2"/>
  <c r="D23" i="2"/>
  <c r="DB16" i="2"/>
  <c r="DC16" i="2"/>
  <c r="DD16" i="2"/>
  <c r="DE16" i="2"/>
  <c r="DF16" i="2"/>
  <c r="DG16" i="2"/>
  <c r="DH16" i="2"/>
  <c r="DI16" i="2"/>
  <c r="DJ16" i="2"/>
  <c r="DK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W16" i="2"/>
  <c r="X16" i="2"/>
  <c r="Y16" i="2"/>
  <c r="Z16" i="2"/>
  <c r="AA16" i="2"/>
  <c r="AB16" i="2"/>
  <c r="AC16" i="2"/>
  <c r="AD16" i="2"/>
  <c r="AE16" i="2"/>
  <c r="AF16" i="2"/>
  <c r="AG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BK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C10" i="2"/>
  <c r="B10" i="2"/>
  <c r="B17" i="2"/>
  <c r="C17" i="2"/>
  <c r="D17" i="2"/>
  <c r="B11" i="2"/>
  <c r="C11" i="2"/>
  <c r="D11" i="2"/>
  <c r="D5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B4" i="2"/>
  <c r="C5" i="2"/>
  <c r="B5" i="2"/>
</calcChain>
</file>

<file path=xl/sharedStrings.xml><?xml version="1.0" encoding="utf-8"?>
<sst xmlns="http://schemas.openxmlformats.org/spreadsheetml/2006/main" count="15" uniqueCount="3">
  <si>
    <t>Background</t>
  </si>
  <si>
    <t>Human</t>
  </si>
  <si>
    <t>3σ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</si>
</sst>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Sheet2!$A$8</c:f>
              <c:strCache>
                <c:ptCount val="1"/>
                <c:pt idx="0">
                  <c:v>Background</c:v>
                </c:pt>
              </c:strCache>
            </c:strRef>
          </c:tx>
          <c:marker>
            <c:symbol val="none"/>
          </c:marker>
          <c:val>
            <c:numRef>
              <c:f>Sheet2!$B$8:$AZ$8</c:f>
              <c:numCache>
                <c:formatCode>General</c:formatCode>
                <c:ptCount val="51"/>
                <c:pt idx="0">
                  <c:v>27.47</c:v>
                </c:pt>
                <c:pt idx="1">
                  <c:v>27.94</c:v>
                </c:pt>
                <c:pt idx="2">
                  <c:v>27.89</c:v>
                </c:pt>
                <c:pt idx="3">
                  <c:v>27.85</c:v>
                </c:pt>
                <c:pt idx="4">
                  <c:v>27.75</c:v>
                </c:pt>
                <c:pt idx="5">
                  <c:v>27.8</c:v>
                </c:pt>
                <c:pt idx="6">
                  <c:v>27.7</c:v>
                </c:pt>
                <c:pt idx="7">
                  <c:v>27.61</c:v>
                </c:pt>
                <c:pt idx="8">
                  <c:v>27.75</c:v>
                </c:pt>
                <c:pt idx="9">
                  <c:v>27.61</c:v>
                </c:pt>
                <c:pt idx="10">
                  <c:v>27.52</c:v>
                </c:pt>
                <c:pt idx="11">
                  <c:v>27.66</c:v>
                </c:pt>
                <c:pt idx="12">
                  <c:v>27.94</c:v>
                </c:pt>
                <c:pt idx="13">
                  <c:v>27.75</c:v>
                </c:pt>
                <c:pt idx="14">
                  <c:v>27.33</c:v>
                </c:pt>
                <c:pt idx="15">
                  <c:v>27.75</c:v>
                </c:pt>
                <c:pt idx="16">
                  <c:v>27.61</c:v>
                </c:pt>
                <c:pt idx="17">
                  <c:v>27.66</c:v>
                </c:pt>
                <c:pt idx="18">
                  <c:v>27.52</c:v>
                </c:pt>
                <c:pt idx="19">
                  <c:v>27.61</c:v>
                </c:pt>
                <c:pt idx="20">
                  <c:v>27.89</c:v>
                </c:pt>
                <c:pt idx="21">
                  <c:v>27.61</c:v>
                </c:pt>
                <c:pt idx="22">
                  <c:v>27.94</c:v>
                </c:pt>
                <c:pt idx="23">
                  <c:v>27.57</c:v>
                </c:pt>
                <c:pt idx="24">
                  <c:v>27.43</c:v>
                </c:pt>
                <c:pt idx="25">
                  <c:v>27.7</c:v>
                </c:pt>
                <c:pt idx="26">
                  <c:v>27.75</c:v>
                </c:pt>
                <c:pt idx="27">
                  <c:v>27.61</c:v>
                </c:pt>
                <c:pt idx="28">
                  <c:v>27.89</c:v>
                </c:pt>
                <c:pt idx="29">
                  <c:v>27.52</c:v>
                </c:pt>
                <c:pt idx="30">
                  <c:v>27.99</c:v>
                </c:pt>
                <c:pt idx="31">
                  <c:v>27.52</c:v>
                </c:pt>
                <c:pt idx="32">
                  <c:v>27.57</c:v>
                </c:pt>
                <c:pt idx="33">
                  <c:v>27.61</c:v>
                </c:pt>
                <c:pt idx="34">
                  <c:v>27.61</c:v>
                </c:pt>
                <c:pt idx="35">
                  <c:v>27.61</c:v>
                </c:pt>
                <c:pt idx="36">
                  <c:v>27.75</c:v>
                </c:pt>
                <c:pt idx="37">
                  <c:v>27.52</c:v>
                </c:pt>
                <c:pt idx="38">
                  <c:v>27.75</c:v>
                </c:pt>
                <c:pt idx="39">
                  <c:v>27.66</c:v>
                </c:pt>
                <c:pt idx="40">
                  <c:v>27.7</c:v>
                </c:pt>
                <c:pt idx="41">
                  <c:v>28.13</c:v>
                </c:pt>
                <c:pt idx="42">
                  <c:v>27.75</c:v>
                </c:pt>
                <c:pt idx="43">
                  <c:v>27.7</c:v>
                </c:pt>
                <c:pt idx="44">
                  <c:v>27.94</c:v>
                </c:pt>
                <c:pt idx="45">
                  <c:v>27.75</c:v>
                </c:pt>
                <c:pt idx="46">
                  <c:v>27.47</c:v>
                </c:pt>
                <c:pt idx="47">
                  <c:v>27.52</c:v>
                </c:pt>
                <c:pt idx="48">
                  <c:v>27.61</c:v>
                </c:pt>
                <c:pt idx="49">
                  <c:v>27.61</c:v>
                </c:pt>
                <c:pt idx="50">
                  <c:v>27.66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Sheet2!$A$9</c:f>
              <c:strCache>
                <c:ptCount val="1"/>
                <c:pt idx="0">
                  <c:v>Human</c:v>
                </c:pt>
              </c:strCache>
            </c:strRef>
          </c:tx>
          <c:marker>
            <c:symbol val="none"/>
          </c:marker>
          <c:val>
            <c:numRef>
              <c:f>Sheet2!$B$9:$AZ$9</c:f>
              <c:numCache>
                <c:formatCode>General</c:formatCode>
                <c:ptCount val="51"/>
                <c:pt idx="0">
                  <c:v>34.52</c:v>
                </c:pt>
                <c:pt idx="1">
                  <c:v>34.56</c:v>
                </c:pt>
                <c:pt idx="2">
                  <c:v>34.52</c:v>
                </c:pt>
                <c:pt idx="3">
                  <c:v>34.34</c:v>
                </c:pt>
                <c:pt idx="4">
                  <c:v>34.52</c:v>
                </c:pt>
                <c:pt idx="5">
                  <c:v>34.3</c:v>
                </c:pt>
                <c:pt idx="6">
                  <c:v>34.47</c:v>
                </c:pt>
                <c:pt idx="7">
                  <c:v>34.3</c:v>
                </c:pt>
                <c:pt idx="8">
                  <c:v>34.47</c:v>
                </c:pt>
                <c:pt idx="9">
                  <c:v>34.3</c:v>
                </c:pt>
                <c:pt idx="10">
                  <c:v>34.87</c:v>
                </c:pt>
                <c:pt idx="11">
                  <c:v>34.43</c:v>
                </c:pt>
                <c:pt idx="12">
                  <c:v>34.56</c:v>
                </c:pt>
                <c:pt idx="13">
                  <c:v>34.34</c:v>
                </c:pt>
                <c:pt idx="14">
                  <c:v>34.47</c:v>
                </c:pt>
                <c:pt idx="15">
                  <c:v>34.43</c:v>
                </c:pt>
                <c:pt idx="16">
                  <c:v>34.65</c:v>
                </c:pt>
                <c:pt idx="17">
                  <c:v>34.52</c:v>
                </c:pt>
                <c:pt idx="18">
                  <c:v>34.26</c:v>
                </c:pt>
                <c:pt idx="19">
                  <c:v>34.47</c:v>
                </c:pt>
                <c:pt idx="20">
                  <c:v>34.26</c:v>
                </c:pt>
                <c:pt idx="21">
                  <c:v>34.52</c:v>
                </c:pt>
                <c:pt idx="22">
                  <c:v>34.39</c:v>
                </c:pt>
                <c:pt idx="23">
                  <c:v>34.56</c:v>
                </c:pt>
                <c:pt idx="24">
                  <c:v>34.39</c:v>
                </c:pt>
                <c:pt idx="25">
                  <c:v>34.82</c:v>
                </c:pt>
                <c:pt idx="26">
                  <c:v>34.47</c:v>
                </c:pt>
                <c:pt idx="27">
                  <c:v>34.47</c:v>
                </c:pt>
                <c:pt idx="28">
                  <c:v>34.17</c:v>
                </c:pt>
                <c:pt idx="29">
                  <c:v>34.65</c:v>
                </c:pt>
                <c:pt idx="30">
                  <c:v>34.78</c:v>
                </c:pt>
                <c:pt idx="31">
                  <c:v>34.3</c:v>
                </c:pt>
                <c:pt idx="32">
                  <c:v>34.34</c:v>
                </c:pt>
                <c:pt idx="33">
                  <c:v>34.26</c:v>
                </c:pt>
                <c:pt idx="34">
                  <c:v>34.52</c:v>
                </c:pt>
                <c:pt idx="35">
                  <c:v>34.3</c:v>
                </c:pt>
                <c:pt idx="36">
                  <c:v>34.47</c:v>
                </c:pt>
                <c:pt idx="37">
                  <c:v>34.78</c:v>
                </c:pt>
                <c:pt idx="38">
                  <c:v>34.82</c:v>
                </c:pt>
                <c:pt idx="39">
                  <c:v>34.39</c:v>
                </c:pt>
                <c:pt idx="40">
                  <c:v>34.47</c:v>
                </c:pt>
                <c:pt idx="41">
                  <c:v>34.12</c:v>
                </c:pt>
                <c:pt idx="42">
                  <c:v>34.26</c:v>
                </c:pt>
                <c:pt idx="43">
                  <c:v>34.47</c:v>
                </c:pt>
                <c:pt idx="44">
                  <c:v>34.26</c:v>
                </c:pt>
                <c:pt idx="45">
                  <c:v>34.52</c:v>
                </c:pt>
                <c:pt idx="46">
                  <c:v>34.26</c:v>
                </c:pt>
                <c:pt idx="47">
                  <c:v>34.12</c:v>
                </c:pt>
                <c:pt idx="48">
                  <c:v>33.91</c:v>
                </c:pt>
                <c:pt idx="49">
                  <c:v>34.34</c:v>
                </c:pt>
                <c:pt idx="50">
                  <c:v>34.47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Sheet2!$A$10</c:f>
              <c:strCache>
                <c:ptCount val="1"/>
                <c:pt idx="0">
                  <c:v>3σ Background</c:v>
                </c:pt>
              </c:strCache>
            </c:strRef>
          </c:tx>
          <c:spPr>
            <a:ln w="34925">
              <a:prstDash val="sysDot"/>
            </a:ln>
          </c:spPr>
          <c:marker>
            <c:symbol val="none"/>
          </c:marker>
          <c:val>
            <c:numRef>
              <c:f>Sheet2!$B$10:$AZ$10</c:f>
              <c:numCache>
                <c:formatCode>General</c:formatCode>
                <c:ptCount val="51"/>
                <c:pt idx="0">
                  <c:v>28.16115084380655</c:v>
                </c:pt>
                <c:pt idx="1">
                  <c:v>28.16115084380655</c:v>
                </c:pt>
                <c:pt idx="2">
                  <c:v>28.16115084380655</c:v>
                </c:pt>
                <c:pt idx="3">
                  <c:v>28.16115084380655</c:v>
                </c:pt>
                <c:pt idx="4">
                  <c:v>28.16115084380655</c:v>
                </c:pt>
                <c:pt idx="5">
                  <c:v>28.16115084380655</c:v>
                </c:pt>
                <c:pt idx="6">
                  <c:v>28.16115084380655</c:v>
                </c:pt>
                <c:pt idx="7">
                  <c:v>28.16115084380655</c:v>
                </c:pt>
                <c:pt idx="8">
                  <c:v>28.16115084380655</c:v>
                </c:pt>
                <c:pt idx="9">
                  <c:v>28.16115084380655</c:v>
                </c:pt>
                <c:pt idx="10">
                  <c:v>28.16115084380655</c:v>
                </c:pt>
                <c:pt idx="11">
                  <c:v>28.16115084380655</c:v>
                </c:pt>
                <c:pt idx="12">
                  <c:v>28.16115084380655</c:v>
                </c:pt>
                <c:pt idx="13">
                  <c:v>28.16115084380655</c:v>
                </c:pt>
                <c:pt idx="14">
                  <c:v>28.16115084380655</c:v>
                </c:pt>
                <c:pt idx="15">
                  <c:v>28.16115084380655</c:v>
                </c:pt>
                <c:pt idx="16">
                  <c:v>28.16115084380655</c:v>
                </c:pt>
                <c:pt idx="17">
                  <c:v>28.16115084380655</c:v>
                </c:pt>
                <c:pt idx="18">
                  <c:v>28.16115084380655</c:v>
                </c:pt>
                <c:pt idx="19">
                  <c:v>28.16115084380655</c:v>
                </c:pt>
                <c:pt idx="20">
                  <c:v>28.16115084380655</c:v>
                </c:pt>
                <c:pt idx="21">
                  <c:v>28.16115084380655</c:v>
                </c:pt>
                <c:pt idx="22">
                  <c:v>28.16115084380655</c:v>
                </c:pt>
                <c:pt idx="23">
                  <c:v>28.16115084380655</c:v>
                </c:pt>
                <c:pt idx="24">
                  <c:v>28.16115084380655</c:v>
                </c:pt>
                <c:pt idx="25">
                  <c:v>28.16115084380655</c:v>
                </c:pt>
                <c:pt idx="26">
                  <c:v>28.16115084380655</c:v>
                </c:pt>
                <c:pt idx="27">
                  <c:v>28.16115084380655</c:v>
                </c:pt>
                <c:pt idx="28">
                  <c:v>28.16115084380655</c:v>
                </c:pt>
                <c:pt idx="29">
                  <c:v>28.16115084380655</c:v>
                </c:pt>
                <c:pt idx="30">
                  <c:v>28.16115084380655</c:v>
                </c:pt>
                <c:pt idx="31">
                  <c:v>28.16115084380655</c:v>
                </c:pt>
                <c:pt idx="32">
                  <c:v>28.16115084380655</c:v>
                </c:pt>
                <c:pt idx="33">
                  <c:v>28.16115084380655</c:v>
                </c:pt>
                <c:pt idx="34">
                  <c:v>28.16115084380655</c:v>
                </c:pt>
                <c:pt idx="35">
                  <c:v>28.16115084380655</c:v>
                </c:pt>
                <c:pt idx="36">
                  <c:v>28.16115084380655</c:v>
                </c:pt>
                <c:pt idx="37">
                  <c:v>28.16115084380655</c:v>
                </c:pt>
                <c:pt idx="38">
                  <c:v>28.16115084380655</c:v>
                </c:pt>
                <c:pt idx="39">
                  <c:v>28.16115084380655</c:v>
                </c:pt>
                <c:pt idx="40">
                  <c:v>28.16115084380655</c:v>
                </c:pt>
                <c:pt idx="41">
                  <c:v>28.16115084380655</c:v>
                </c:pt>
                <c:pt idx="42">
                  <c:v>28.16115084380655</c:v>
                </c:pt>
                <c:pt idx="43">
                  <c:v>28.16115084380655</c:v>
                </c:pt>
                <c:pt idx="44">
                  <c:v>28.16115084380655</c:v>
                </c:pt>
                <c:pt idx="45">
                  <c:v>28.16115084380655</c:v>
                </c:pt>
                <c:pt idx="46">
                  <c:v>28.16115084380655</c:v>
                </c:pt>
                <c:pt idx="47">
                  <c:v>28.16115084380655</c:v>
                </c:pt>
                <c:pt idx="48">
                  <c:v>28.16115084380655</c:v>
                </c:pt>
                <c:pt idx="49">
                  <c:v>28.16115084380655</c:v>
                </c:pt>
                <c:pt idx="50">
                  <c:v>28.16115084380655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16504"/>
        <c:axId val="2094819416"/>
      </c:lineChart>
      <c:catAx>
        <c:axId val="2094816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4819416"/>
        <c:crosses val="autoZero"/>
        <c:auto val="1"/>
        <c:lblAlgn val="ctr"/>
        <c:lblOffset val="100"/>
        <c:noMultiLvlLbl val="0"/>
      </c:catAx>
      <c:valAx>
        <c:axId val="2094819416"/>
        <c:scaling>
          <c:orientation val="minMax"/>
          <c:max val="37.0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816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Sheet2!$A$20</c:f>
              <c:strCache>
                <c:ptCount val="1"/>
                <c:pt idx="0">
                  <c:v>Background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Sheet2!$B$19:$GT$19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cat>
          <c:val>
            <c:numRef>
              <c:f>Sheet2!$B$20:$GT$20</c:f>
              <c:numCache>
                <c:formatCode>General</c:formatCode>
                <c:ptCount val="201"/>
                <c:pt idx="0">
                  <c:v>27.19</c:v>
                </c:pt>
                <c:pt idx="1">
                  <c:v>28.32</c:v>
                </c:pt>
                <c:pt idx="2">
                  <c:v>27.99</c:v>
                </c:pt>
                <c:pt idx="3">
                  <c:v>27.62</c:v>
                </c:pt>
                <c:pt idx="4">
                  <c:v>28.36</c:v>
                </c:pt>
                <c:pt idx="5">
                  <c:v>27.99</c:v>
                </c:pt>
                <c:pt idx="6">
                  <c:v>27.99</c:v>
                </c:pt>
                <c:pt idx="7">
                  <c:v>27.99</c:v>
                </c:pt>
                <c:pt idx="8">
                  <c:v>27.99</c:v>
                </c:pt>
                <c:pt idx="9">
                  <c:v>27.24</c:v>
                </c:pt>
                <c:pt idx="10">
                  <c:v>27.99</c:v>
                </c:pt>
                <c:pt idx="11">
                  <c:v>27.62</c:v>
                </c:pt>
                <c:pt idx="12">
                  <c:v>28.32</c:v>
                </c:pt>
                <c:pt idx="13">
                  <c:v>27.19</c:v>
                </c:pt>
                <c:pt idx="14">
                  <c:v>27.24</c:v>
                </c:pt>
                <c:pt idx="15">
                  <c:v>27.62</c:v>
                </c:pt>
                <c:pt idx="16">
                  <c:v>27.24</c:v>
                </c:pt>
                <c:pt idx="17">
                  <c:v>28.36</c:v>
                </c:pt>
                <c:pt idx="18">
                  <c:v>27.99</c:v>
                </c:pt>
                <c:pt idx="19">
                  <c:v>28.36</c:v>
                </c:pt>
                <c:pt idx="20">
                  <c:v>27.62</c:v>
                </c:pt>
                <c:pt idx="21">
                  <c:v>27.62</c:v>
                </c:pt>
                <c:pt idx="22">
                  <c:v>27.71</c:v>
                </c:pt>
                <c:pt idx="23">
                  <c:v>28.83</c:v>
                </c:pt>
                <c:pt idx="24">
                  <c:v>27.94</c:v>
                </c:pt>
                <c:pt idx="25">
                  <c:v>27.94</c:v>
                </c:pt>
                <c:pt idx="26">
                  <c:v>26.82</c:v>
                </c:pt>
                <c:pt idx="27">
                  <c:v>28.32</c:v>
                </c:pt>
                <c:pt idx="28">
                  <c:v>27.94</c:v>
                </c:pt>
                <c:pt idx="29">
                  <c:v>28.32</c:v>
                </c:pt>
                <c:pt idx="30">
                  <c:v>28.04</c:v>
                </c:pt>
                <c:pt idx="31">
                  <c:v>27.29</c:v>
                </c:pt>
                <c:pt idx="32">
                  <c:v>27.62</c:v>
                </c:pt>
                <c:pt idx="33">
                  <c:v>27.62</c:v>
                </c:pt>
                <c:pt idx="34">
                  <c:v>28.36</c:v>
                </c:pt>
                <c:pt idx="35">
                  <c:v>27.62</c:v>
                </c:pt>
                <c:pt idx="36">
                  <c:v>27.99</c:v>
                </c:pt>
                <c:pt idx="37">
                  <c:v>27.62</c:v>
                </c:pt>
                <c:pt idx="38">
                  <c:v>27.57</c:v>
                </c:pt>
                <c:pt idx="39">
                  <c:v>27.94</c:v>
                </c:pt>
                <c:pt idx="40">
                  <c:v>27.57</c:v>
                </c:pt>
                <c:pt idx="41">
                  <c:v>28.69</c:v>
                </c:pt>
                <c:pt idx="42">
                  <c:v>27.66</c:v>
                </c:pt>
                <c:pt idx="43">
                  <c:v>27.66</c:v>
                </c:pt>
                <c:pt idx="44">
                  <c:v>27.19</c:v>
                </c:pt>
                <c:pt idx="45">
                  <c:v>27.94</c:v>
                </c:pt>
                <c:pt idx="46">
                  <c:v>27.99</c:v>
                </c:pt>
                <c:pt idx="47">
                  <c:v>27.99</c:v>
                </c:pt>
                <c:pt idx="48">
                  <c:v>27.24</c:v>
                </c:pt>
                <c:pt idx="49">
                  <c:v>27.99</c:v>
                </c:pt>
                <c:pt idx="50">
                  <c:v>28.04</c:v>
                </c:pt>
                <c:pt idx="51">
                  <c:v>28.41</c:v>
                </c:pt>
                <c:pt idx="52">
                  <c:v>27.66</c:v>
                </c:pt>
                <c:pt idx="53">
                  <c:v>28.04</c:v>
                </c:pt>
                <c:pt idx="54">
                  <c:v>27.66</c:v>
                </c:pt>
                <c:pt idx="55">
                  <c:v>27.66</c:v>
                </c:pt>
                <c:pt idx="56">
                  <c:v>28.41</c:v>
                </c:pt>
                <c:pt idx="57">
                  <c:v>27.66</c:v>
                </c:pt>
                <c:pt idx="58">
                  <c:v>28.04</c:v>
                </c:pt>
                <c:pt idx="59">
                  <c:v>27.66</c:v>
                </c:pt>
                <c:pt idx="60">
                  <c:v>27.99</c:v>
                </c:pt>
                <c:pt idx="61">
                  <c:v>27.99</c:v>
                </c:pt>
                <c:pt idx="62">
                  <c:v>27.99</c:v>
                </c:pt>
                <c:pt idx="63">
                  <c:v>28.36</c:v>
                </c:pt>
                <c:pt idx="64">
                  <c:v>27.94</c:v>
                </c:pt>
                <c:pt idx="65">
                  <c:v>27.94</c:v>
                </c:pt>
                <c:pt idx="66">
                  <c:v>27.29</c:v>
                </c:pt>
                <c:pt idx="67">
                  <c:v>28.04</c:v>
                </c:pt>
                <c:pt idx="68">
                  <c:v>27.62</c:v>
                </c:pt>
                <c:pt idx="69">
                  <c:v>27.99</c:v>
                </c:pt>
                <c:pt idx="70">
                  <c:v>27.62</c:v>
                </c:pt>
                <c:pt idx="71">
                  <c:v>27.24</c:v>
                </c:pt>
                <c:pt idx="72">
                  <c:v>27.62</c:v>
                </c:pt>
                <c:pt idx="73">
                  <c:v>28.36</c:v>
                </c:pt>
                <c:pt idx="74">
                  <c:v>27.66</c:v>
                </c:pt>
                <c:pt idx="75">
                  <c:v>28.04</c:v>
                </c:pt>
                <c:pt idx="76">
                  <c:v>27.29</c:v>
                </c:pt>
                <c:pt idx="77">
                  <c:v>27.66</c:v>
                </c:pt>
                <c:pt idx="78">
                  <c:v>28.04</c:v>
                </c:pt>
                <c:pt idx="79">
                  <c:v>28.41</c:v>
                </c:pt>
                <c:pt idx="80">
                  <c:v>27.62</c:v>
                </c:pt>
                <c:pt idx="81">
                  <c:v>27.62</c:v>
                </c:pt>
                <c:pt idx="82">
                  <c:v>28.46</c:v>
                </c:pt>
                <c:pt idx="83">
                  <c:v>28.08</c:v>
                </c:pt>
                <c:pt idx="84">
                  <c:v>28.41</c:v>
                </c:pt>
                <c:pt idx="85">
                  <c:v>28.04</c:v>
                </c:pt>
                <c:pt idx="86">
                  <c:v>28.41</c:v>
                </c:pt>
                <c:pt idx="87">
                  <c:v>28.41</c:v>
                </c:pt>
                <c:pt idx="88">
                  <c:v>27.24</c:v>
                </c:pt>
                <c:pt idx="89">
                  <c:v>27.99</c:v>
                </c:pt>
                <c:pt idx="90">
                  <c:v>28.41</c:v>
                </c:pt>
                <c:pt idx="91">
                  <c:v>28.41</c:v>
                </c:pt>
                <c:pt idx="92">
                  <c:v>27.66</c:v>
                </c:pt>
                <c:pt idx="93">
                  <c:v>27.29</c:v>
                </c:pt>
                <c:pt idx="94">
                  <c:v>27.71</c:v>
                </c:pt>
                <c:pt idx="95">
                  <c:v>28.46</c:v>
                </c:pt>
                <c:pt idx="96">
                  <c:v>28.04</c:v>
                </c:pt>
                <c:pt idx="97">
                  <c:v>28.04</c:v>
                </c:pt>
                <c:pt idx="98">
                  <c:v>27.66</c:v>
                </c:pt>
                <c:pt idx="99">
                  <c:v>27.29</c:v>
                </c:pt>
                <c:pt idx="100">
                  <c:v>27.66</c:v>
                </c:pt>
                <c:pt idx="101">
                  <c:v>28.41</c:v>
                </c:pt>
                <c:pt idx="102">
                  <c:v>28.41</c:v>
                </c:pt>
                <c:pt idx="103">
                  <c:v>27.29</c:v>
                </c:pt>
                <c:pt idx="104">
                  <c:v>27.62</c:v>
                </c:pt>
                <c:pt idx="105">
                  <c:v>27.99</c:v>
                </c:pt>
                <c:pt idx="106">
                  <c:v>28.41</c:v>
                </c:pt>
                <c:pt idx="107">
                  <c:v>27.66</c:v>
                </c:pt>
                <c:pt idx="108">
                  <c:v>28.04</c:v>
                </c:pt>
                <c:pt idx="109">
                  <c:v>27.29</c:v>
                </c:pt>
                <c:pt idx="110">
                  <c:v>27.66</c:v>
                </c:pt>
                <c:pt idx="111">
                  <c:v>27.66</c:v>
                </c:pt>
                <c:pt idx="112">
                  <c:v>27.66</c:v>
                </c:pt>
                <c:pt idx="113">
                  <c:v>28.41</c:v>
                </c:pt>
                <c:pt idx="114">
                  <c:v>28.04</c:v>
                </c:pt>
                <c:pt idx="115">
                  <c:v>27.66</c:v>
                </c:pt>
                <c:pt idx="116">
                  <c:v>27.66</c:v>
                </c:pt>
                <c:pt idx="117">
                  <c:v>28.41</c:v>
                </c:pt>
                <c:pt idx="118">
                  <c:v>27.66</c:v>
                </c:pt>
                <c:pt idx="119">
                  <c:v>28.04</c:v>
                </c:pt>
                <c:pt idx="120">
                  <c:v>28.04</c:v>
                </c:pt>
                <c:pt idx="121">
                  <c:v>27.66</c:v>
                </c:pt>
                <c:pt idx="122">
                  <c:v>28.04</c:v>
                </c:pt>
                <c:pt idx="123">
                  <c:v>28.04</c:v>
                </c:pt>
                <c:pt idx="124">
                  <c:v>28.78</c:v>
                </c:pt>
                <c:pt idx="125">
                  <c:v>28.04</c:v>
                </c:pt>
                <c:pt idx="126">
                  <c:v>27.33</c:v>
                </c:pt>
                <c:pt idx="127">
                  <c:v>28.08</c:v>
                </c:pt>
                <c:pt idx="128">
                  <c:v>28.41</c:v>
                </c:pt>
                <c:pt idx="129">
                  <c:v>28.78</c:v>
                </c:pt>
                <c:pt idx="130">
                  <c:v>27.66</c:v>
                </c:pt>
                <c:pt idx="131">
                  <c:v>27.29</c:v>
                </c:pt>
                <c:pt idx="132">
                  <c:v>28.04</c:v>
                </c:pt>
                <c:pt idx="133">
                  <c:v>27.66</c:v>
                </c:pt>
                <c:pt idx="134">
                  <c:v>28.41</c:v>
                </c:pt>
                <c:pt idx="135">
                  <c:v>28.41</c:v>
                </c:pt>
                <c:pt idx="136">
                  <c:v>27.99</c:v>
                </c:pt>
                <c:pt idx="137">
                  <c:v>27.62</c:v>
                </c:pt>
                <c:pt idx="138">
                  <c:v>27.62</c:v>
                </c:pt>
                <c:pt idx="139">
                  <c:v>27.99</c:v>
                </c:pt>
                <c:pt idx="140">
                  <c:v>28.04</c:v>
                </c:pt>
                <c:pt idx="141">
                  <c:v>28.41</c:v>
                </c:pt>
                <c:pt idx="142">
                  <c:v>27.29</c:v>
                </c:pt>
                <c:pt idx="143">
                  <c:v>27.66</c:v>
                </c:pt>
                <c:pt idx="144">
                  <c:v>27.66</c:v>
                </c:pt>
                <c:pt idx="145">
                  <c:v>28.04</c:v>
                </c:pt>
                <c:pt idx="146">
                  <c:v>28.04</c:v>
                </c:pt>
                <c:pt idx="147">
                  <c:v>28.04</c:v>
                </c:pt>
                <c:pt idx="148">
                  <c:v>27.29</c:v>
                </c:pt>
                <c:pt idx="149">
                  <c:v>27.29</c:v>
                </c:pt>
                <c:pt idx="150">
                  <c:v>28.04</c:v>
                </c:pt>
                <c:pt idx="151">
                  <c:v>27.66</c:v>
                </c:pt>
                <c:pt idx="152">
                  <c:v>28.04</c:v>
                </c:pt>
                <c:pt idx="153">
                  <c:v>27.66</c:v>
                </c:pt>
                <c:pt idx="154">
                  <c:v>28.04</c:v>
                </c:pt>
                <c:pt idx="155">
                  <c:v>27.66</c:v>
                </c:pt>
                <c:pt idx="156">
                  <c:v>28.04</c:v>
                </c:pt>
                <c:pt idx="157">
                  <c:v>27.66</c:v>
                </c:pt>
                <c:pt idx="158">
                  <c:v>28.04</c:v>
                </c:pt>
                <c:pt idx="159">
                  <c:v>27.29</c:v>
                </c:pt>
                <c:pt idx="160">
                  <c:v>27.29</c:v>
                </c:pt>
                <c:pt idx="161">
                  <c:v>28.04</c:v>
                </c:pt>
                <c:pt idx="162">
                  <c:v>28.08</c:v>
                </c:pt>
                <c:pt idx="163">
                  <c:v>28.08</c:v>
                </c:pt>
                <c:pt idx="164">
                  <c:v>27.99</c:v>
                </c:pt>
                <c:pt idx="165">
                  <c:v>27.99</c:v>
                </c:pt>
                <c:pt idx="166">
                  <c:v>27.62</c:v>
                </c:pt>
                <c:pt idx="167">
                  <c:v>27.99</c:v>
                </c:pt>
                <c:pt idx="168">
                  <c:v>28.04</c:v>
                </c:pt>
                <c:pt idx="169">
                  <c:v>28.41</c:v>
                </c:pt>
                <c:pt idx="170">
                  <c:v>27.33</c:v>
                </c:pt>
                <c:pt idx="171">
                  <c:v>27.71</c:v>
                </c:pt>
                <c:pt idx="172">
                  <c:v>27.99</c:v>
                </c:pt>
                <c:pt idx="173">
                  <c:v>27.99</c:v>
                </c:pt>
                <c:pt idx="174">
                  <c:v>28.36</c:v>
                </c:pt>
                <c:pt idx="175">
                  <c:v>27.62</c:v>
                </c:pt>
                <c:pt idx="176">
                  <c:v>28.08</c:v>
                </c:pt>
                <c:pt idx="177">
                  <c:v>27.71</c:v>
                </c:pt>
                <c:pt idx="178">
                  <c:v>28.46</c:v>
                </c:pt>
                <c:pt idx="179">
                  <c:v>28.46</c:v>
                </c:pt>
                <c:pt idx="180">
                  <c:v>28.41</c:v>
                </c:pt>
                <c:pt idx="181">
                  <c:v>27.66</c:v>
                </c:pt>
                <c:pt idx="182">
                  <c:v>27.66</c:v>
                </c:pt>
                <c:pt idx="183">
                  <c:v>28.04</c:v>
                </c:pt>
                <c:pt idx="184">
                  <c:v>28.04</c:v>
                </c:pt>
                <c:pt idx="185">
                  <c:v>28.78</c:v>
                </c:pt>
                <c:pt idx="186">
                  <c:v>27.71</c:v>
                </c:pt>
                <c:pt idx="187">
                  <c:v>27.71</c:v>
                </c:pt>
                <c:pt idx="188">
                  <c:v>27.66</c:v>
                </c:pt>
                <c:pt idx="189">
                  <c:v>28.04</c:v>
                </c:pt>
                <c:pt idx="190">
                  <c:v>28.78</c:v>
                </c:pt>
                <c:pt idx="191">
                  <c:v>28.41</c:v>
                </c:pt>
                <c:pt idx="192">
                  <c:v>27.29</c:v>
                </c:pt>
                <c:pt idx="193">
                  <c:v>27.29</c:v>
                </c:pt>
                <c:pt idx="194">
                  <c:v>27.75</c:v>
                </c:pt>
                <c:pt idx="195">
                  <c:v>28.13</c:v>
                </c:pt>
                <c:pt idx="196">
                  <c:v>28.5</c:v>
                </c:pt>
                <c:pt idx="197">
                  <c:v>28.13</c:v>
                </c:pt>
                <c:pt idx="198">
                  <c:v>27.71</c:v>
                </c:pt>
                <c:pt idx="199">
                  <c:v>27.33</c:v>
                </c:pt>
                <c:pt idx="200">
                  <c:v>27.66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Sheet2!$A$21</c:f>
              <c:strCache>
                <c:ptCount val="1"/>
                <c:pt idx="0">
                  <c:v>Human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Sheet2!$B$19:$GT$19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cat>
          <c:val>
            <c:numRef>
              <c:f>Sheet2!$B$21:$GT$21</c:f>
              <c:numCache>
                <c:formatCode>General</c:formatCode>
                <c:ptCount val="201"/>
                <c:pt idx="0">
                  <c:v>35.0</c:v>
                </c:pt>
                <c:pt idx="1">
                  <c:v>35.0</c:v>
                </c:pt>
                <c:pt idx="2">
                  <c:v>35.34</c:v>
                </c:pt>
                <c:pt idx="3">
                  <c:v>34.65</c:v>
                </c:pt>
                <c:pt idx="4">
                  <c:v>33.95</c:v>
                </c:pt>
                <c:pt idx="5">
                  <c:v>34.65</c:v>
                </c:pt>
                <c:pt idx="6">
                  <c:v>35.0</c:v>
                </c:pt>
                <c:pt idx="7">
                  <c:v>34.3</c:v>
                </c:pt>
                <c:pt idx="8">
                  <c:v>33.99</c:v>
                </c:pt>
                <c:pt idx="9">
                  <c:v>33.99</c:v>
                </c:pt>
                <c:pt idx="10">
                  <c:v>34.26</c:v>
                </c:pt>
                <c:pt idx="11">
                  <c:v>34.61</c:v>
                </c:pt>
                <c:pt idx="12">
                  <c:v>34.61</c:v>
                </c:pt>
                <c:pt idx="13">
                  <c:v>34.26</c:v>
                </c:pt>
                <c:pt idx="14">
                  <c:v>34.26</c:v>
                </c:pt>
                <c:pt idx="15">
                  <c:v>34.26</c:v>
                </c:pt>
                <c:pt idx="16">
                  <c:v>33.99</c:v>
                </c:pt>
                <c:pt idx="17">
                  <c:v>34.7</c:v>
                </c:pt>
                <c:pt idx="18">
                  <c:v>34.34</c:v>
                </c:pt>
                <c:pt idx="19">
                  <c:v>35.04</c:v>
                </c:pt>
                <c:pt idx="20">
                  <c:v>33.91</c:v>
                </c:pt>
                <c:pt idx="21">
                  <c:v>34.26</c:v>
                </c:pt>
                <c:pt idx="22">
                  <c:v>34.61</c:v>
                </c:pt>
                <c:pt idx="23">
                  <c:v>34.96</c:v>
                </c:pt>
                <c:pt idx="24">
                  <c:v>34.74</c:v>
                </c:pt>
                <c:pt idx="25">
                  <c:v>34.74</c:v>
                </c:pt>
                <c:pt idx="26">
                  <c:v>33.99</c:v>
                </c:pt>
                <c:pt idx="27">
                  <c:v>34.7</c:v>
                </c:pt>
                <c:pt idx="28">
                  <c:v>34.7</c:v>
                </c:pt>
                <c:pt idx="29">
                  <c:v>35.04</c:v>
                </c:pt>
                <c:pt idx="30">
                  <c:v>34.61</c:v>
                </c:pt>
                <c:pt idx="31">
                  <c:v>34.26</c:v>
                </c:pt>
                <c:pt idx="32">
                  <c:v>34.3</c:v>
                </c:pt>
                <c:pt idx="33">
                  <c:v>34.3</c:v>
                </c:pt>
                <c:pt idx="34">
                  <c:v>34.7</c:v>
                </c:pt>
                <c:pt idx="35">
                  <c:v>34.34</c:v>
                </c:pt>
                <c:pt idx="36">
                  <c:v>33.99</c:v>
                </c:pt>
                <c:pt idx="37">
                  <c:v>33.64</c:v>
                </c:pt>
                <c:pt idx="38">
                  <c:v>34.26</c:v>
                </c:pt>
                <c:pt idx="39">
                  <c:v>34.26</c:v>
                </c:pt>
                <c:pt idx="40">
                  <c:v>34.65</c:v>
                </c:pt>
                <c:pt idx="41">
                  <c:v>35.0</c:v>
                </c:pt>
                <c:pt idx="42">
                  <c:v>33.95</c:v>
                </c:pt>
                <c:pt idx="43">
                  <c:v>33.95</c:v>
                </c:pt>
                <c:pt idx="44">
                  <c:v>34.3</c:v>
                </c:pt>
                <c:pt idx="45">
                  <c:v>34.3</c:v>
                </c:pt>
                <c:pt idx="46">
                  <c:v>34.26</c:v>
                </c:pt>
                <c:pt idx="47">
                  <c:v>34.26</c:v>
                </c:pt>
                <c:pt idx="48">
                  <c:v>34.3</c:v>
                </c:pt>
                <c:pt idx="49">
                  <c:v>33.95</c:v>
                </c:pt>
                <c:pt idx="50">
                  <c:v>34.65</c:v>
                </c:pt>
                <c:pt idx="51">
                  <c:v>34.65</c:v>
                </c:pt>
                <c:pt idx="52">
                  <c:v>34.65</c:v>
                </c:pt>
                <c:pt idx="53">
                  <c:v>33.6</c:v>
                </c:pt>
                <c:pt idx="54">
                  <c:v>34.26</c:v>
                </c:pt>
                <c:pt idx="55">
                  <c:v>34.26</c:v>
                </c:pt>
                <c:pt idx="56">
                  <c:v>34.96</c:v>
                </c:pt>
                <c:pt idx="57">
                  <c:v>34.61</c:v>
                </c:pt>
                <c:pt idx="58">
                  <c:v>33.91</c:v>
                </c:pt>
                <c:pt idx="59">
                  <c:v>33.91</c:v>
                </c:pt>
                <c:pt idx="60">
                  <c:v>34.61</c:v>
                </c:pt>
                <c:pt idx="61">
                  <c:v>33.91</c:v>
                </c:pt>
                <c:pt idx="62">
                  <c:v>34.57</c:v>
                </c:pt>
                <c:pt idx="63">
                  <c:v>34.21</c:v>
                </c:pt>
                <c:pt idx="64">
                  <c:v>34.26</c:v>
                </c:pt>
                <c:pt idx="65">
                  <c:v>34.26</c:v>
                </c:pt>
                <c:pt idx="66">
                  <c:v>34.61</c:v>
                </c:pt>
                <c:pt idx="67">
                  <c:v>34.61</c:v>
                </c:pt>
                <c:pt idx="68">
                  <c:v>35.0</c:v>
                </c:pt>
                <c:pt idx="69">
                  <c:v>34.65</c:v>
                </c:pt>
                <c:pt idx="70">
                  <c:v>34.61</c:v>
                </c:pt>
                <c:pt idx="71">
                  <c:v>34.61</c:v>
                </c:pt>
                <c:pt idx="72">
                  <c:v>34.26</c:v>
                </c:pt>
                <c:pt idx="73">
                  <c:v>34.61</c:v>
                </c:pt>
                <c:pt idx="74">
                  <c:v>34.61</c:v>
                </c:pt>
                <c:pt idx="75">
                  <c:v>34.26</c:v>
                </c:pt>
                <c:pt idx="76">
                  <c:v>33.99</c:v>
                </c:pt>
                <c:pt idx="77">
                  <c:v>34.34</c:v>
                </c:pt>
                <c:pt idx="78">
                  <c:v>34.65</c:v>
                </c:pt>
                <c:pt idx="79">
                  <c:v>34.65</c:v>
                </c:pt>
                <c:pt idx="80">
                  <c:v>34.26</c:v>
                </c:pt>
                <c:pt idx="81">
                  <c:v>33.91</c:v>
                </c:pt>
                <c:pt idx="82">
                  <c:v>34.61</c:v>
                </c:pt>
                <c:pt idx="83">
                  <c:v>34.26</c:v>
                </c:pt>
                <c:pt idx="84">
                  <c:v>34.96</c:v>
                </c:pt>
                <c:pt idx="85">
                  <c:v>34.26</c:v>
                </c:pt>
                <c:pt idx="86">
                  <c:v>33.91</c:v>
                </c:pt>
                <c:pt idx="87">
                  <c:v>34.61</c:v>
                </c:pt>
                <c:pt idx="88">
                  <c:v>34.61</c:v>
                </c:pt>
                <c:pt idx="89">
                  <c:v>34.61</c:v>
                </c:pt>
                <c:pt idx="90">
                  <c:v>34.3</c:v>
                </c:pt>
                <c:pt idx="91">
                  <c:v>34.65</c:v>
                </c:pt>
                <c:pt idx="92">
                  <c:v>34.61</c:v>
                </c:pt>
                <c:pt idx="93">
                  <c:v>34.61</c:v>
                </c:pt>
                <c:pt idx="94">
                  <c:v>34.3</c:v>
                </c:pt>
                <c:pt idx="95">
                  <c:v>34.3</c:v>
                </c:pt>
                <c:pt idx="96">
                  <c:v>34.65</c:v>
                </c:pt>
                <c:pt idx="97">
                  <c:v>34.3</c:v>
                </c:pt>
                <c:pt idx="98">
                  <c:v>33.95</c:v>
                </c:pt>
                <c:pt idx="99">
                  <c:v>34.3</c:v>
                </c:pt>
                <c:pt idx="100">
                  <c:v>34.3</c:v>
                </c:pt>
                <c:pt idx="101">
                  <c:v>34.3</c:v>
                </c:pt>
                <c:pt idx="102">
                  <c:v>34.3</c:v>
                </c:pt>
                <c:pt idx="103">
                  <c:v>34.65</c:v>
                </c:pt>
                <c:pt idx="104">
                  <c:v>33.95</c:v>
                </c:pt>
                <c:pt idx="105">
                  <c:v>34.65</c:v>
                </c:pt>
                <c:pt idx="106">
                  <c:v>34.96</c:v>
                </c:pt>
                <c:pt idx="107">
                  <c:v>34.61</c:v>
                </c:pt>
                <c:pt idx="108">
                  <c:v>34.26</c:v>
                </c:pt>
                <c:pt idx="109">
                  <c:v>34.26</c:v>
                </c:pt>
                <c:pt idx="110">
                  <c:v>34.26</c:v>
                </c:pt>
                <c:pt idx="111">
                  <c:v>34.61</c:v>
                </c:pt>
                <c:pt idx="112">
                  <c:v>34.61</c:v>
                </c:pt>
                <c:pt idx="113">
                  <c:v>34.61</c:v>
                </c:pt>
                <c:pt idx="114">
                  <c:v>33.51</c:v>
                </c:pt>
                <c:pt idx="115">
                  <c:v>34.57</c:v>
                </c:pt>
                <c:pt idx="116">
                  <c:v>34.26</c:v>
                </c:pt>
                <c:pt idx="117">
                  <c:v>34.26</c:v>
                </c:pt>
                <c:pt idx="118">
                  <c:v>34.26</c:v>
                </c:pt>
                <c:pt idx="119">
                  <c:v>34.96</c:v>
                </c:pt>
                <c:pt idx="120">
                  <c:v>33.99</c:v>
                </c:pt>
                <c:pt idx="121">
                  <c:v>34.34</c:v>
                </c:pt>
                <c:pt idx="122">
                  <c:v>34.26</c:v>
                </c:pt>
                <c:pt idx="123">
                  <c:v>34.96</c:v>
                </c:pt>
                <c:pt idx="124">
                  <c:v>34.65</c:v>
                </c:pt>
                <c:pt idx="125">
                  <c:v>34.3</c:v>
                </c:pt>
                <c:pt idx="126">
                  <c:v>33.95</c:v>
                </c:pt>
                <c:pt idx="127">
                  <c:v>33.95</c:v>
                </c:pt>
                <c:pt idx="128">
                  <c:v>34.7</c:v>
                </c:pt>
                <c:pt idx="129">
                  <c:v>34.7</c:v>
                </c:pt>
                <c:pt idx="130">
                  <c:v>34.3</c:v>
                </c:pt>
                <c:pt idx="131">
                  <c:v>33.95</c:v>
                </c:pt>
                <c:pt idx="132">
                  <c:v>34.3</c:v>
                </c:pt>
                <c:pt idx="133">
                  <c:v>34.3</c:v>
                </c:pt>
                <c:pt idx="134">
                  <c:v>34.57</c:v>
                </c:pt>
                <c:pt idx="135">
                  <c:v>34.21</c:v>
                </c:pt>
                <c:pt idx="136">
                  <c:v>34.96</c:v>
                </c:pt>
                <c:pt idx="137">
                  <c:v>34.96</c:v>
                </c:pt>
                <c:pt idx="138">
                  <c:v>33.55</c:v>
                </c:pt>
                <c:pt idx="139">
                  <c:v>33.91</c:v>
                </c:pt>
                <c:pt idx="140">
                  <c:v>34.26</c:v>
                </c:pt>
                <c:pt idx="141">
                  <c:v>34.26</c:v>
                </c:pt>
                <c:pt idx="142">
                  <c:v>33.95</c:v>
                </c:pt>
                <c:pt idx="143">
                  <c:v>35.0</c:v>
                </c:pt>
                <c:pt idx="144">
                  <c:v>34.3</c:v>
                </c:pt>
                <c:pt idx="145">
                  <c:v>35.0</c:v>
                </c:pt>
                <c:pt idx="146">
                  <c:v>34.65</c:v>
                </c:pt>
                <c:pt idx="147">
                  <c:v>33.95</c:v>
                </c:pt>
                <c:pt idx="148">
                  <c:v>33.95</c:v>
                </c:pt>
                <c:pt idx="149">
                  <c:v>34.3</c:v>
                </c:pt>
                <c:pt idx="150">
                  <c:v>34.61</c:v>
                </c:pt>
                <c:pt idx="151">
                  <c:v>34.61</c:v>
                </c:pt>
                <c:pt idx="152">
                  <c:v>34.65</c:v>
                </c:pt>
                <c:pt idx="153">
                  <c:v>33.95</c:v>
                </c:pt>
                <c:pt idx="154">
                  <c:v>33.91</c:v>
                </c:pt>
                <c:pt idx="155">
                  <c:v>34.26</c:v>
                </c:pt>
                <c:pt idx="156">
                  <c:v>34.61</c:v>
                </c:pt>
                <c:pt idx="157">
                  <c:v>34.61</c:v>
                </c:pt>
                <c:pt idx="158">
                  <c:v>33.86</c:v>
                </c:pt>
                <c:pt idx="159">
                  <c:v>33.86</c:v>
                </c:pt>
                <c:pt idx="160">
                  <c:v>34.26</c:v>
                </c:pt>
                <c:pt idx="161">
                  <c:v>34.61</c:v>
                </c:pt>
                <c:pt idx="162">
                  <c:v>34.61</c:v>
                </c:pt>
                <c:pt idx="163">
                  <c:v>34.26</c:v>
                </c:pt>
                <c:pt idx="164">
                  <c:v>34.57</c:v>
                </c:pt>
                <c:pt idx="165">
                  <c:v>34.21</c:v>
                </c:pt>
                <c:pt idx="166">
                  <c:v>33.86</c:v>
                </c:pt>
                <c:pt idx="167">
                  <c:v>34.57</c:v>
                </c:pt>
                <c:pt idx="168">
                  <c:v>34.26</c:v>
                </c:pt>
                <c:pt idx="169">
                  <c:v>34.26</c:v>
                </c:pt>
                <c:pt idx="170">
                  <c:v>33.91</c:v>
                </c:pt>
                <c:pt idx="171">
                  <c:v>34.61</c:v>
                </c:pt>
                <c:pt idx="172">
                  <c:v>34.65</c:v>
                </c:pt>
                <c:pt idx="173">
                  <c:v>34.3</c:v>
                </c:pt>
                <c:pt idx="174">
                  <c:v>34.3</c:v>
                </c:pt>
                <c:pt idx="175">
                  <c:v>34.3</c:v>
                </c:pt>
                <c:pt idx="176">
                  <c:v>34.26</c:v>
                </c:pt>
                <c:pt idx="177">
                  <c:v>34.26</c:v>
                </c:pt>
                <c:pt idx="178">
                  <c:v>33.91</c:v>
                </c:pt>
                <c:pt idx="179">
                  <c:v>34.61</c:v>
                </c:pt>
                <c:pt idx="180">
                  <c:v>34.3</c:v>
                </c:pt>
                <c:pt idx="181">
                  <c:v>34.65</c:v>
                </c:pt>
                <c:pt idx="182">
                  <c:v>33.91</c:v>
                </c:pt>
                <c:pt idx="183">
                  <c:v>34.26</c:v>
                </c:pt>
                <c:pt idx="184">
                  <c:v>34.92</c:v>
                </c:pt>
                <c:pt idx="185">
                  <c:v>34.57</c:v>
                </c:pt>
                <c:pt idx="186">
                  <c:v>34.57</c:v>
                </c:pt>
                <c:pt idx="187">
                  <c:v>34.21</c:v>
                </c:pt>
                <c:pt idx="188">
                  <c:v>33.91</c:v>
                </c:pt>
                <c:pt idx="189">
                  <c:v>34.26</c:v>
                </c:pt>
                <c:pt idx="190">
                  <c:v>34.57</c:v>
                </c:pt>
                <c:pt idx="191">
                  <c:v>34.21</c:v>
                </c:pt>
                <c:pt idx="192">
                  <c:v>34.21</c:v>
                </c:pt>
                <c:pt idx="193">
                  <c:v>33.86</c:v>
                </c:pt>
                <c:pt idx="194">
                  <c:v>34.34</c:v>
                </c:pt>
                <c:pt idx="195">
                  <c:v>34.34</c:v>
                </c:pt>
                <c:pt idx="196">
                  <c:v>34.34</c:v>
                </c:pt>
                <c:pt idx="197">
                  <c:v>34.34</c:v>
                </c:pt>
                <c:pt idx="198">
                  <c:v>34.26</c:v>
                </c:pt>
                <c:pt idx="199">
                  <c:v>34.26</c:v>
                </c:pt>
                <c:pt idx="200">
                  <c:v>34.61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Sheet2!$A$22</c:f>
              <c:strCache>
                <c:ptCount val="1"/>
                <c:pt idx="0">
                  <c:v>3σ Background</c:v>
                </c:pt>
              </c:strCache>
            </c:strRef>
          </c:tx>
          <c:spPr>
            <a:ln w="12700">
              <a:prstDash val="sysDash"/>
            </a:ln>
          </c:spPr>
          <c:marker>
            <c:symbol val="none"/>
          </c:marker>
          <c:cat>
            <c:numRef>
              <c:f>Sheet2!$B$19:$GT$19</c:f>
              <c:numCache>
                <c:formatCode>General</c:formatCode>
                <c:ptCount val="2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</c:numCache>
            </c:numRef>
          </c:cat>
          <c:val>
            <c:numRef>
              <c:f>Sheet2!$B$22:$GT$22</c:f>
              <c:numCache>
                <c:formatCode>General</c:formatCode>
                <c:ptCount val="201"/>
                <c:pt idx="0">
                  <c:v>29.03139120856463</c:v>
                </c:pt>
                <c:pt idx="1">
                  <c:v>29.03139120856463</c:v>
                </c:pt>
                <c:pt idx="2">
                  <c:v>29.03139120856463</c:v>
                </c:pt>
                <c:pt idx="3">
                  <c:v>29.03139120856463</c:v>
                </c:pt>
                <c:pt idx="4">
                  <c:v>29.03139120856463</c:v>
                </c:pt>
                <c:pt idx="5">
                  <c:v>29.03139120856463</c:v>
                </c:pt>
                <c:pt idx="6">
                  <c:v>29.03139120856463</c:v>
                </c:pt>
                <c:pt idx="7">
                  <c:v>29.03139120856463</c:v>
                </c:pt>
                <c:pt idx="8">
                  <c:v>29.03139120856463</c:v>
                </c:pt>
                <c:pt idx="9">
                  <c:v>29.03139120856463</c:v>
                </c:pt>
                <c:pt idx="10">
                  <c:v>29.03139120856463</c:v>
                </c:pt>
                <c:pt idx="11">
                  <c:v>29.03139120856463</c:v>
                </c:pt>
                <c:pt idx="12">
                  <c:v>29.03139120856463</c:v>
                </c:pt>
                <c:pt idx="13">
                  <c:v>29.03139120856463</c:v>
                </c:pt>
                <c:pt idx="14">
                  <c:v>29.03139120856463</c:v>
                </c:pt>
                <c:pt idx="15">
                  <c:v>29.03139120856463</c:v>
                </c:pt>
                <c:pt idx="16">
                  <c:v>29.03139120856463</c:v>
                </c:pt>
                <c:pt idx="17">
                  <c:v>29.03139120856463</c:v>
                </c:pt>
                <c:pt idx="18">
                  <c:v>29.03139120856463</c:v>
                </c:pt>
                <c:pt idx="19">
                  <c:v>29.03139120856463</c:v>
                </c:pt>
                <c:pt idx="20">
                  <c:v>29.03139120856463</c:v>
                </c:pt>
                <c:pt idx="21">
                  <c:v>29.03139120856463</c:v>
                </c:pt>
                <c:pt idx="22">
                  <c:v>29.03139120856463</c:v>
                </c:pt>
                <c:pt idx="23">
                  <c:v>29.03139120856463</c:v>
                </c:pt>
                <c:pt idx="24">
                  <c:v>29.03139120856463</c:v>
                </c:pt>
                <c:pt idx="25">
                  <c:v>29.03139120856463</c:v>
                </c:pt>
                <c:pt idx="26">
                  <c:v>29.03139120856463</c:v>
                </c:pt>
                <c:pt idx="27">
                  <c:v>29.03139120856463</c:v>
                </c:pt>
                <c:pt idx="28">
                  <c:v>29.03139120856463</c:v>
                </c:pt>
                <c:pt idx="29">
                  <c:v>29.03139120856463</c:v>
                </c:pt>
                <c:pt idx="30">
                  <c:v>29.03139120856463</c:v>
                </c:pt>
                <c:pt idx="31">
                  <c:v>29.03139120856463</c:v>
                </c:pt>
                <c:pt idx="32">
                  <c:v>29.03139120856463</c:v>
                </c:pt>
                <c:pt idx="33">
                  <c:v>29.03139120856463</c:v>
                </c:pt>
                <c:pt idx="34">
                  <c:v>29.03139120856463</c:v>
                </c:pt>
                <c:pt idx="35">
                  <c:v>29.03139120856463</c:v>
                </c:pt>
                <c:pt idx="36">
                  <c:v>29.03139120856463</c:v>
                </c:pt>
                <c:pt idx="37">
                  <c:v>29.03139120856463</c:v>
                </c:pt>
                <c:pt idx="38">
                  <c:v>29.03139120856463</c:v>
                </c:pt>
                <c:pt idx="39">
                  <c:v>29.03139120856463</c:v>
                </c:pt>
                <c:pt idx="40">
                  <c:v>29.03139120856463</c:v>
                </c:pt>
                <c:pt idx="41">
                  <c:v>29.03139120856463</c:v>
                </c:pt>
                <c:pt idx="42">
                  <c:v>29.03139120856463</c:v>
                </c:pt>
                <c:pt idx="43">
                  <c:v>29.03139120856463</c:v>
                </c:pt>
                <c:pt idx="44">
                  <c:v>29.03139120856463</c:v>
                </c:pt>
                <c:pt idx="45">
                  <c:v>29.03139120856463</c:v>
                </c:pt>
                <c:pt idx="46">
                  <c:v>29.03139120856463</c:v>
                </c:pt>
                <c:pt idx="47">
                  <c:v>29.03139120856463</c:v>
                </c:pt>
                <c:pt idx="48">
                  <c:v>29.03139120856463</c:v>
                </c:pt>
                <c:pt idx="49">
                  <c:v>29.03139120856463</c:v>
                </c:pt>
                <c:pt idx="50">
                  <c:v>29.03139120856463</c:v>
                </c:pt>
                <c:pt idx="51">
                  <c:v>29.03139120856463</c:v>
                </c:pt>
                <c:pt idx="52">
                  <c:v>29.03139120856463</c:v>
                </c:pt>
                <c:pt idx="53">
                  <c:v>29.03139120856463</c:v>
                </c:pt>
                <c:pt idx="54">
                  <c:v>29.03139120856463</c:v>
                </c:pt>
                <c:pt idx="55">
                  <c:v>29.03139120856463</c:v>
                </c:pt>
                <c:pt idx="56">
                  <c:v>29.03139120856463</c:v>
                </c:pt>
                <c:pt idx="57">
                  <c:v>29.03139120856463</c:v>
                </c:pt>
                <c:pt idx="58">
                  <c:v>29.03139120856463</c:v>
                </c:pt>
                <c:pt idx="59">
                  <c:v>29.03139120856463</c:v>
                </c:pt>
                <c:pt idx="60">
                  <c:v>29.03139120856463</c:v>
                </c:pt>
                <c:pt idx="61">
                  <c:v>29.03139120856463</c:v>
                </c:pt>
                <c:pt idx="62">
                  <c:v>29.03139120856463</c:v>
                </c:pt>
                <c:pt idx="63">
                  <c:v>29.03139120856463</c:v>
                </c:pt>
                <c:pt idx="64">
                  <c:v>29.03139120856463</c:v>
                </c:pt>
                <c:pt idx="65">
                  <c:v>29.03139120856463</c:v>
                </c:pt>
                <c:pt idx="66">
                  <c:v>29.03139120856463</c:v>
                </c:pt>
                <c:pt idx="67">
                  <c:v>29.03139120856463</c:v>
                </c:pt>
                <c:pt idx="68">
                  <c:v>29.03139120856463</c:v>
                </c:pt>
                <c:pt idx="69">
                  <c:v>29.03139120856463</c:v>
                </c:pt>
                <c:pt idx="70">
                  <c:v>29.03139120856463</c:v>
                </c:pt>
                <c:pt idx="71">
                  <c:v>29.03139120856463</c:v>
                </c:pt>
                <c:pt idx="72">
                  <c:v>29.03139120856463</c:v>
                </c:pt>
                <c:pt idx="73">
                  <c:v>29.03139120856463</c:v>
                </c:pt>
                <c:pt idx="74">
                  <c:v>29.03139120856463</c:v>
                </c:pt>
                <c:pt idx="75">
                  <c:v>29.03139120856463</c:v>
                </c:pt>
                <c:pt idx="76">
                  <c:v>29.03139120856463</c:v>
                </c:pt>
                <c:pt idx="77">
                  <c:v>29.03139120856463</c:v>
                </c:pt>
                <c:pt idx="78">
                  <c:v>29.03139120856463</c:v>
                </c:pt>
                <c:pt idx="79">
                  <c:v>29.03139120856463</c:v>
                </c:pt>
                <c:pt idx="80">
                  <c:v>29.03139120856463</c:v>
                </c:pt>
                <c:pt idx="81">
                  <c:v>29.03139120856463</c:v>
                </c:pt>
                <c:pt idx="82">
                  <c:v>29.03139120856463</c:v>
                </c:pt>
                <c:pt idx="83">
                  <c:v>29.03139120856463</c:v>
                </c:pt>
                <c:pt idx="84">
                  <c:v>29.03139120856463</c:v>
                </c:pt>
                <c:pt idx="85">
                  <c:v>29.03139120856463</c:v>
                </c:pt>
                <c:pt idx="86">
                  <c:v>29.03139120856463</c:v>
                </c:pt>
                <c:pt idx="87">
                  <c:v>29.03139120856463</c:v>
                </c:pt>
                <c:pt idx="88">
                  <c:v>29.03139120856463</c:v>
                </c:pt>
                <c:pt idx="89">
                  <c:v>29.03139120856463</c:v>
                </c:pt>
                <c:pt idx="90">
                  <c:v>29.03139120856463</c:v>
                </c:pt>
                <c:pt idx="91">
                  <c:v>29.03139120856463</c:v>
                </c:pt>
                <c:pt idx="92">
                  <c:v>29.03139120856463</c:v>
                </c:pt>
                <c:pt idx="93">
                  <c:v>29.03139120856463</c:v>
                </c:pt>
                <c:pt idx="94">
                  <c:v>29.03139120856463</c:v>
                </c:pt>
                <c:pt idx="95">
                  <c:v>29.03139120856463</c:v>
                </c:pt>
                <c:pt idx="96">
                  <c:v>29.03139120856463</c:v>
                </c:pt>
                <c:pt idx="97">
                  <c:v>29.03139120856463</c:v>
                </c:pt>
                <c:pt idx="98">
                  <c:v>29.03139120856463</c:v>
                </c:pt>
                <c:pt idx="99">
                  <c:v>29.03139120856463</c:v>
                </c:pt>
                <c:pt idx="100">
                  <c:v>29.03139120856463</c:v>
                </c:pt>
                <c:pt idx="101">
                  <c:v>29.03139120856463</c:v>
                </c:pt>
                <c:pt idx="102">
                  <c:v>29.03139120856463</c:v>
                </c:pt>
                <c:pt idx="103">
                  <c:v>29.03139120856463</c:v>
                </c:pt>
                <c:pt idx="104">
                  <c:v>29.03139120856463</c:v>
                </c:pt>
                <c:pt idx="105">
                  <c:v>29.03139120856463</c:v>
                </c:pt>
                <c:pt idx="106">
                  <c:v>29.03139120856463</c:v>
                </c:pt>
                <c:pt idx="107">
                  <c:v>29.03139120856463</c:v>
                </c:pt>
                <c:pt idx="108">
                  <c:v>29.03139120856463</c:v>
                </c:pt>
                <c:pt idx="109">
                  <c:v>29.03139120856463</c:v>
                </c:pt>
                <c:pt idx="110">
                  <c:v>29.03139120856463</c:v>
                </c:pt>
                <c:pt idx="111">
                  <c:v>29.03139120856463</c:v>
                </c:pt>
                <c:pt idx="112">
                  <c:v>29.03139120856463</c:v>
                </c:pt>
                <c:pt idx="113">
                  <c:v>29.03139120856463</c:v>
                </c:pt>
                <c:pt idx="114">
                  <c:v>29.03139120856463</c:v>
                </c:pt>
                <c:pt idx="115">
                  <c:v>29.03139120856463</c:v>
                </c:pt>
                <c:pt idx="116">
                  <c:v>29.03139120856463</c:v>
                </c:pt>
                <c:pt idx="117">
                  <c:v>29.03139120856463</c:v>
                </c:pt>
                <c:pt idx="118">
                  <c:v>29.03139120856463</c:v>
                </c:pt>
                <c:pt idx="119">
                  <c:v>29.03139120856463</c:v>
                </c:pt>
                <c:pt idx="120">
                  <c:v>29.03139120856463</c:v>
                </c:pt>
                <c:pt idx="121">
                  <c:v>29.03139120856463</c:v>
                </c:pt>
                <c:pt idx="122">
                  <c:v>29.03139120856463</c:v>
                </c:pt>
                <c:pt idx="123">
                  <c:v>29.03139120856463</c:v>
                </c:pt>
                <c:pt idx="124">
                  <c:v>29.03139120856463</c:v>
                </c:pt>
                <c:pt idx="125">
                  <c:v>29.03139120856463</c:v>
                </c:pt>
                <c:pt idx="126">
                  <c:v>29.03139120856463</c:v>
                </c:pt>
                <c:pt idx="127">
                  <c:v>29.03139120856463</c:v>
                </c:pt>
                <c:pt idx="128">
                  <c:v>29.03139120856463</c:v>
                </c:pt>
                <c:pt idx="129">
                  <c:v>29.03139120856463</c:v>
                </c:pt>
                <c:pt idx="130">
                  <c:v>29.03139120856463</c:v>
                </c:pt>
                <c:pt idx="131">
                  <c:v>29.03139120856463</c:v>
                </c:pt>
                <c:pt idx="132">
                  <c:v>29.03139120856463</c:v>
                </c:pt>
                <c:pt idx="133">
                  <c:v>29.03139120856463</c:v>
                </c:pt>
                <c:pt idx="134">
                  <c:v>29.03139120856463</c:v>
                </c:pt>
                <c:pt idx="135">
                  <c:v>29.03139120856463</c:v>
                </c:pt>
                <c:pt idx="136">
                  <c:v>29.03139120856463</c:v>
                </c:pt>
                <c:pt idx="137">
                  <c:v>29.03139120856463</c:v>
                </c:pt>
                <c:pt idx="138">
                  <c:v>29.03139120856463</c:v>
                </c:pt>
                <c:pt idx="139">
                  <c:v>29.03139120856463</c:v>
                </c:pt>
                <c:pt idx="140">
                  <c:v>29.03139120856463</c:v>
                </c:pt>
                <c:pt idx="141">
                  <c:v>29.03139120856463</c:v>
                </c:pt>
                <c:pt idx="142">
                  <c:v>29.03139120856463</c:v>
                </c:pt>
                <c:pt idx="143">
                  <c:v>29.03139120856463</c:v>
                </c:pt>
                <c:pt idx="144">
                  <c:v>29.03139120856463</c:v>
                </c:pt>
                <c:pt idx="145">
                  <c:v>29.03139120856463</c:v>
                </c:pt>
                <c:pt idx="146">
                  <c:v>29.03139120856463</c:v>
                </c:pt>
                <c:pt idx="147">
                  <c:v>29.03139120856463</c:v>
                </c:pt>
                <c:pt idx="148">
                  <c:v>29.03139120856463</c:v>
                </c:pt>
                <c:pt idx="149">
                  <c:v>29.03139120856463</c:v>
                </c:pt>
                <c:pt idx="150">
                  <c:v>29.03139120856463</c:v>
                </c:pt>
                <c:pt idx="151">
                  <c:v>29.03139120856463</c:v>
                </c:pt>
                <c:pt idx="152">
                  <c:v>29.03139120856463</c:v>
                </c:pt>
                <c:pt idx="153">
                  <c:v>29.03139120856463</c:v>
                </c:pt>
                <c:pt idx="154">
                  <c:v>29.03139120856463</c:v>
                </c:pt>
                <c:pt idx="155">
                  <c:v>29.03139120856463</c:v>
                </c:pt>
                <c:pt idx="156">
                  <c:v>29.03139120856463</c:v>
                </c:pt>
                <c:pt idx="157">
                  <c:v>29.03139120856463</c:v>
                </c:pt>
                <c:pt idx="158">
                  <c:v>29.03139120856463</c:v>
                </c:pt>
                <c:pt idx="159">
                  <c:v>29.03139120856463</c:v>
                </c:pt>
                <c:pt idx="160">
                  <c:v>29.03139120856463</c:v>
                </c:pt>
                <c:pt idx="161">
                  <c:v>29.03139120856463</c:v>
                </c:pt>
                <c:pt idx="162">
                  <c:v>29.03139120856463</c:v>
                </c:pt>
                <c:pt idx="163">
                  <c:v>29.03139120856463</c:v>
                </c:pt>
                <c:pt idx="164">
                  <c:v>29.03139120856463</c:v>
                </c:pt>
                <c:pt idx="165">
                  <c:v>29.03139120856463</c:v>
                </c:pt>
                <c:pt idx="166">
                  <c:v>29.03139120856463</c:v>
                </c:pt>
                <c:pt idx="167">
                  <c:v>29.03139120856463</c:v>
                </c:pt>
                <c:pt idx="168">
                  <c:v>29.03139120856463</c:v>
                </c:pt>
                <c:pt idx="169">
                  <c:v>29.03139120856463</c:v>
                </c:pt>
                <c:pt idx="170">
                  <c:v>29.03139120856463</c:v>
                </c:pt>
                <c:pt idx="171">
                  <c:v>29.03139120856463</c:v>
                </c:pt>
                <c:pt idx="172">
                  <c:v>29.03139120856463</c:v>
                </c:pt>
                <c:pt idx="173">
                  <c:v>29.03139120856463</c:v>
                </c:pt>
                <c:pt idx="174">
                  <c:v>29.03139120856463</c:v>
                </c:pt>
                <c:pt idx="175">
                  <c:v>29.03139120856463</c:v>
                </c:pt>
                <c:pt idx="176">
                  <c:v>29.03139120856463</c:v>
                </c:pt>
                <c:pt idx="177">
                  <c:v>29.03139120856463</c:v>
                </c:pt>
                <c:pt idx="178">
                  <c:v>29.03139120856463</c:v>
                </c:pt>
                <c:pt idx="179">
                  <c:v>29.03139120856463</c:v>
                </c:pt>
                <c:pt idx="180">
                  <c:v>29.03139120856463</c:v>
                </c:pt>
                <c:pt idx="181">
                  <c:v>29.03139120856463</c:v>
                </c:pt>
                <c:pt idx="182">
                  <c:v>29.03139120856463</c:v>
                </c:pt>
                <c:pt idx="183">
                  <c:v>29.03139120856463</c:v>
                </c:pt>
                <c:pt idx="184">
                  <c:v>29.03139120856463</c:v>
                </c:pt>
                <c:pt idx="185">
                  <c:v>29.03139120856463</c:v>
                </c:pt>
                <c:pt idx="186">
                  <c:v>29.03139120856463</c:v>
                </c:pt>
                <c:pt idx="187">
                  <c:v>29.03139120856463</c:v>
                </c:pt>
                <c:pt idx="188">
                  <c:v>29.03139120856463</c:v>
                </c:pt>
                <c:pt idx="189">
                  <c:v>29.03139120856463</c:v>
                </c:pt>
                <c:pt idx="190">
                  <c:v>29.03139120856463</c:v>
                </c:pt>
                <c:pt idx="191">
                  <c:v>29.03139120856463</c:v>
                </c:pt>
                <c:pt idx="192">
                  <c:v>29.03139120856463</c:v>
                </c:pt>
                <c:pt idx="193">
                  <c:v>29.03139120856463</c:v>
                </c:pt>
                <c:pt idx="194">
                  <c:v>29.03139120856463</c:v>
                </c:pt>
                <c:pt idx="195">
                  <c:v>29.03139120856463</c:v>
                </c:pt>
                <c:pt idx="196">
                  <c:v>29.03139120856463</c:v>
                </c:pt>
                <c:pt idx="197">
                  <c:v>29.03139120856463</c:v>
                </c:pt>
                <c:pt idx="198">
                  <c:v>29.03139120856463</c:v>
                </c:pt>
                <c:pt idx="199">
                  <c:v>29.03139120856463</c:v>
                </c:pt>
                <c:pt idx="200">
                  <c:v>29.03139120856463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012600"/>
        <c:axId val="2101014008"/>
      </c:lineChart>
      <c:catAx>
        <c:axId val="2101012600"/>
        <c:scaling>
          <c:orientation val="minMax"/>
        </c:scaling>
        <c:delete val="0"/>
        <c:axPos val="b"/>
        <c:majorGridlines>
          <c:spPr>
            <a:ln>
              <a:solidFill>
                <a:schemeClr val="bg2"/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CMU Serif Roman"/>
                <a:ea typeface="CMU Serif" charset="0"/>
                <a:cs typeface="CMU Serif Roman"/>
              </a:defRPr>
            </a:pPr>
            <a:endParaRPr lang="en-US"/>
          </a:p>
        </c:txPr>
        <c:crossAx val="2101014008"/>
        <c:crosses val="autoZero"/>
        <c:auto val="1"/>
        <c:lblAlgn val="ctr"/>
        <c:lblOffset val="50"/>
        <c:tickLblSkip val="20"/>
        <c:tickMarkSkip val="8"/>
        <c:noMultiLvlLbl val="0"/>
      </c:catAx>
      <c:valAx>
        <c:axId val="2101014008"/>
        <c:scaling>
          <c:orientation val="minMax"/>
          <c:max val="37.0"/>
          <c:min val="25.0"/>
        </c:scaling>
        <c:delete val="0"/>
        <c:axPos val="l"/>
        <c:majorGridlines>
          <c:spPr>
            <a:ln>
              <a:solidFill>
                <a:schemeClr val="bg2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>
                    <a:latin typeface="CMU Serif Roman"/>
                    <a:ea typeface="CMU Serif" charset="0"/>
                    <a:cs typeface="CMU Serif Roman"/>
                  </a:defRPr>
                </a:pPr>
                <a:r>
                  <a:rPr lang="en-US">
                    <a:latin typeface="CMU Serif Roman"/>
                    <a:ea typeface="CMU Serif" charset="0"/>
                    <a:cs typeface="CMU Serif Roman"/>
                  </a:rPr>
                  <a:t>Temp (</a:t>
                </a:r>
                <a:r>
                  <a:rPr lang="en-US" sz="1000" b="0" i="0" u="none" strike="noStrike" baseline="0">
                    <a:effectLst/>
                    <a:latin typeface="CMU Serif Roman"/>
                    <a:cs typeface="CMU Serif Roman"/>
                  </a:rPr>
                  <a:t>°C)</a:t>
                </a:r>
                <a:endParaRPr lang="en-US">
                  <a:latin typeface="CMU Serif Roman"/>
                  <a:ea typeface="CMU Serif" charset="0"/>
                  <a:cs typeface="CMU Serif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i="0">
                <a:latin typeface="CMU Serif Roman"/>
                <a:ea typeface="CMU Serif" charset="0"/>
                <a:cs typeface="CMU Serif Roman"/>
              </a:defRPr>
            </a:pPr>
            <a:endParaRPr lang="en-US"/>
          </a:p>
        </c:txPr>
        <c:crossAx val="210101260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Sheet2!$A$26</c:f>
              <c:strCache>
                <c:ptCount val="1"/>
                <c:pt idx="0">
                  <c:v>Background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Sheet2!$B$25:$OL$25</c:f>
              <c:numCache>
                <c:formatCode>General</c:formatCode>
                <c:ptCount val="4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  <c:pt idx="201">
                  <c:v>25.125</c:v>
                </c:pt>
                <c:pt idx="202">
                  <c:v>25.25</c:v>
                </c:pt>
                <c:pt idx="203">
                  <c:v>25.375</c:v>
                </c:pt>
                <c:pt idx="204">
                  <c:v>25.5</c:v>
                </c:pt>
                <c:pt idx="205">
                  <c:v>25.625</c:v>
                </c:pt>
                <c:pt idx="206">
                  <c:v>25.75</c:v>
                </c:pt>
                <c:pt idx="207">
                  <c:v>25.875</c:v>
                </c:pt>
                <c:pt idx="208">
                  <c:v>26.0</c:v>
                </c:pt>
                <c:pt idx="209">
                  <c:v>26.125</c:v>
                </c:pt>
                <c:pt idx="210">
                  <c:v>26.25</c:v>
                </c:pt>
                <c:pt idx="211">
                  <c:v>26.375</c:v>
                </c:pt>
                <c:pt idx="212">
                  <c:v>26.5</c:v>
                </c:pt>
                <c:pt idx="213">
                  <c:v>26.625</c:v>
                </c:pt>
                <c:pt idx="214">
                  <c:v>26.75</c:v>
                </c:pt>
                <c:pt idx="215">
                  <c:v>26.875</c:v>
                </c:pt>
                <c:pt idx="216">
                  <c:v>27.0</c:v>
                </c:pt>
                <c:pt idx="217">
                  <c:v>27.125</c:v>
                </c:pt>
                <c:pt idx="218">
                  <c:v>27.25</c:v>
                </c:pt>
                <c:pt idx="219">
                  <c:v>27.375</c:v>
                </c:pt>
                <c:pt idx="220">
                  <c:v>27.5</c:v>
                </c:pt>
                <c:pt idx="221">
                  <c:v>27.625</c:v>
                </c:pt>
                <c:pt idx="222">
                  <c:v>27.75</c:v>
                </c:pt>
                <c:pt idx="223">
                  <c:v>27.875</c:v>
                </c:pt>
                <c:pt idx="224">
                  <c:v>28.0</c:v>
                </c:pt>
                <c:pt idx="225">
                  <c:v>28.125</c:v>
                </c:pt>
                <c:pt idx="226">
                  <c:v>28.25</c:v>
                </c:pt>
                <c:pt idx="227">
                  <c:v>28.375</c:v>
                </c:pt>
                <c:pt idx="228">
                  <c:v>28.5</c:v>
                </c:pt>
                <c:pt idx="229">
                  <c:v>28.625</c:v>
                </c:pt>
                <c:pt idx="230">
                  <c:v>28.75</c:v>
                </c:pt>
                <c:pt idx="231">
                  <c:v>28.875</c:v>
                </c:pt>
                <c:pt idx="232">
                  <c:v>29.0</c:v>
                </c:pt>
                <c:pt idx="233">
                  <c:v>29.125</c:v>
                </c:pt>
                <c:pt idx="234">
                  <c:v>29.25</c:v>
                </c:pt>
                <c:pt idx="235">
                  <c:v>29.375</c:v>
                </c:pt>
                <c:pt idx="236">
                  <c:v>29.5</c:v>
                </c:pt>
                <c:pt idx="237">
                  <c:v>29.625</c:v>
                </c:pt>
                <c:pt idx="238">
                  <c:v>29.75</c:v>
                </c:pt>
                <c:pt idx="239">
                  <c:v>29.875</c:v>
                </c:pt>
                <c:pt idx="240">
                  <c:v>30.0</c:v>
                </c:pt>
                <c:pt idx="241">
                  <c:v>30.125</c:v>
                </c:pt>
                <c:pt idx="242">
                  <c:v>30.25</c:v>
                </c:pt>
                <c:pt idx="243">
                  <c:v>30.375</c:v>
                </c:pt>
                <c:pt idx="244">
                  <c:v>30.5</c:v>
                </c:pt>
                <c:pt idx="245">
                  <c:v>30.625</c:v>
                </c:pt>
                <c:pt idx="246">
                  <c:v>30.75</c:v>
                </c:pt>
                <c:pt idx="247">
                  <c:v>30.875</c:v>
                </c:pt>
                <c:pt idx="248">
                  <c:v>31.0</c:v>
                </c:pt>
                <c:pt idx="249">
                  <c:v>31.125</c:v>
                </c:pt>
                <c:pt idx="250">
                  <c:v>31.25</c:v>
                </c:pt>
                <c:pt idx="251">
                  <c:v>31.375</c:v>
                </c:pt>
                <c:pt idx="252">
                  <c:v>31.5</c:v>
                </c:pt>
                <c:pt idx="253">
                  <c:v>31.625</c:v>
                </c:pt>
                <c:pt idx="254">
                  <c:v>31.75</c:v>
                </c:pt>
                <c:pt idx="255">
                  <c:v>31.875</c:v>
                </c:pt>
                <c:pt idx="256">
                  <c:v>32.0</c:v>
                </c:pt>
                <c:pt idx="257">
                  <c:v>32.125</c:v>
                </c:pt>
                <c:pt idx="258">
                  <c:v>32.25</c:v>
                </c:pt>
                <c:pt idx="259">
                  <c:v>32.375</c:v>
                </c:pt>
                <c:pt idx="260">
                  <c:v>32.5</c:v>
                </c:pt>
                <c:pt idx="261">
                  <c:v>32.625</c:v>
                </c:pt>
                <c:pt idx="262">
                  <c:v>32.75</c:v>
                </c:pt>
                <c:pt idx="263">
                  <c:v>32.875</c:v>
                </c:pt>
                <c:pt idx="264">
                  <c:v>33.0</c:v>
                </c:pt>
                <c:pt idx="265">
                  <c:v>33.125</c:v>
                </c:pt>
                <c:pt idx="266">
                  <c:v>33.25</c:v>
                </c:pt>
                <c:pt idx="267">
                  <c:v>33.375</c:v>
                </c:pt>
                <c:pt idx="268">
                  <c:v>33.5</c:v>
                </c:pt>
                <c:pt idx="269">
                  <c:v>33.625</c:v>
                </c:pt>
                <c:pt idx="270">
                  <c:v>33.75</c:v>
                </c:pt>
                <c:pt idx="271">
                  <c:v>33.875</c:v>
                </c:pt>
                <c:pt idx="272">
                  <c:v>34.0</c:v>
                </c:pt>
                <c:pt idx="273">
                  <c:v>34.125</c:v>
                </c:pt>
                <c:pt idx="274">
                  <c:v>34.25</c:v>
                </c:pt>
                <c:pt idx="275">
                  <c:v>34.375</c:v>
                </c:pt>
                <c:pt idx="276">
                  <c:v>34.5</c:v>
                </c:pt>
                <c:pt idx="277">
                  <c:v>34.625</c:v>
                </c:pt>
                <c:pt idx="278">
                  <c:v>34.75</c:v>
                </c:pt>
                <c:pt idx="279">
                  <c:v>34.875</c:v>
                </c:pt>
                <c:pt idx="280">
                  <c:v>35.0</c:v>
                </c:pt>
                <c:pt idx="281">
                  <c:v>35.125</c:v>
                </c:pt>
                <c:pt idx="282">
                  <c:v>35.25</c:v>
                </c:pt>
                <c:pt idx="283">
                  <c:v>35.375</c:v>
                </c:pt>
                <c:pt idx="284">
                  <c:v>35.5</c:v>
                </c:pt>
                <c:pt idx="285">
                  <c:v>35.625</c:v>
                </c:pt>
                <c:pt idx="286">
                  <c:v>35.75</c:v>
                </c:pt>
                <c:pt idx="287">
                  <c:v>35.875</c:v>
                </c:pt>
                <c:pt idx="288">
                  <c:v>36.0</c:v>
                </c:pt>
                <c:pt idx="289">
                  <c:v>36.125</c:v>
                </c:pt>
                <c:pt idx="290">
                  <c:v>36.25</c:v>
                </c:pt>
                <c:pt idx="291">
                  <c:v>36.375</c:v>
                </c:pt>
                <c:pt idx="292">
                  <c:v>36.5</c:v>
                </c:pt>
                <c:pt idx="293">
                  <c:v>36.625</c:v>
                </c:pt>
                <c:pt idx="294">
                  <c:v>36.75</c:v>
                </c:pt>
                <c:pt idx="295">
                  <c:v>36.875</c:v>
                </c:pt>
                <c:pt idx="296">
                  <c:v>37.0</c:v>
                </c:pt>
                <c:pt idx="297">
                  <c:v>37.125</c:v>
                </c:pt>
                <c:pt idx="298">
                  <c:v>37.25</c:v>
                </c:pt>
                <c:pt idx="299">
                  <c:v>37.375</c:v>
                </c:pt>
                <c:pt idx="300">
                  <c:v>37.5</c:v>
                </c:pt>
                <c:pt idx="301">
                  <c:v>37.625</c:v>
                </c:pt>
                <c:pt idx="302">
                  <c:v>37.75</c:v>
                </c:pt>
                <c:pt idx="303">
                  <c:v>37.875</c:v>
                </c:pt>
                <c:pt idx="304">
                  <c:v>38.0</c:v>
                </c:pt>
                <c:pt idx="305">
                  <c:v>38.125</c:v>
                </c:pt>
                <c:pt idx="306">
                  <c:v>38.25</c:v>
                </c:pt>
                <c:pt idx="307">
                  <c:v>38.375</c:v>
                </c:pt>
                <c:pt idx="308">
                  <c:v>38.5</c:v>
                </c:pt>
                <c:pt idx="309">
                  <c:v>38.625</c:v>
                </c:pt>
                <c:pt idx="310">
                  <c:v>38.75</c:v>
                </c:pt>
                <c:pt idx="311">
                  <c:v>38.875</c:v>
                </c:pt>
                <c:pt idx="312">
                  <c:v>39.0</c:v>
                </c:pt>
                <c:pt idx="313">
                  <c:v>39.125</c:v>
                </c:pt>
                <c:pt idx="314">
                  <c:v>39.25</c:v>
                </c:pt>
                <c:pt idx="315">
                  <c:v>39.375</c:v>
                </c:pt>
                <c:pt idx="316">
                  <c:v>39.5</c:v>
                </c:pt>
                <c:pt idx="317">
                  <c:v>39.625</c:v>
                </c:pt>
                <c:pt idx="318">
                  <c:v>39.75</c:v>
                </c:pt>
                <c:pt idx="319">
                  <c:v>39.875</c:v>
                </c:pt>
                <c:pt idx="320">
                  <c:v>40.0</c:v>
                </c:pt>
                <c:pt idx="321">
                  <c:v>40.125</c:v>
                </c:pt>
                <c:pt idx="322">
                  <c:v>40.25</c:v>
                </c:pt>
                <c:pt idx="323">
                  <c:v>40.375</c:v>
                </c:pt>
                <c:pt idx="324">
                  <c:v>40.5</c:v>
                </c:pt>
                <c:pt idx="325">
                  <c:v>40.625</c:v>
                </c:pt>
                <c:pt idx="326">
                  <c:v>40.75</c:v>
                </c:pt>
                <c:pt idx="327">
                  <c:v>40.875</c:v>
                </c:pt>
                <c:pt idx="328">
                  <c:v>41.0</c:v>
                </c:pt>
                <c:pt idx="329">
                  <c:v>41.125</c:v>
                </c:pt>
                <c:pt idx="330">
                  <c:v>41.25</c:v>
                </c:pt>
                <c:pt idx="331">
                  <c:v>41.375</c:v>
                </c:pt>
                <c:pt idx="332">
                  <c:v>41.5</c:v>
                </c:pt>
                <c:pt idx="333">
                  <c:v>41.625</c:v>
                </c:pt>
                <c:pt idx="334">
                  <c:v>41.75</c:v>
                </c:pt>
                <c:pt idx="335">
                  <c:v>41.875</c:v>
                </c:pt>
                <c:pt idx="336">
                  <c:v>42.0</c:v>
                </c:pt>
                <c:pt idx="337">
                  <c:v>42.125</c:v>
                </c:pt>
                <c:pt idx="338">
                  <c:v>42.25</c:v>
                </c:pt>
                <c:pt idx="339">
                  <c:v>42.375</c:v>
                </c:pt>
                <c:pt idx="340">
                  <c:v>42.5</c:v>
                </c:pt>
                <c:pt idx="341">
                  <c:v>42.625</c:v>
                </c:pt>
                <c:pt idx="342">
                  <c:v>42.75</c:v>
                </c:pt>
                <c:pt idx="343">
                  <c:v>42.875</c:v>
                </c:pt>
                <c:pt idx="344">
                  <c:v>43.0</c:v>
                </c:pt>
                <c:pt idx="345">
                  <c:v>43.125</c:v>
                </c:pt>
                <c:pt idx="346">
                  <c:v>43.25</c:v>
                </c:pt>
                <c:pt idx="347">
                  <c:v>43.375</c:v>
                </c:pt>
                <c:pt idx="348">
                  <c:v>43.5</c:v>
                </c:pt>
                <c:pt idx="349">
                  <c:v>43.625</c:v>
                </c:pt>
                <c:pt idx="350">
                  <c:v>43.75</c:v>
                </c:pt>
                <c:pt idx="351">
                  <c:v>43.875</c:v>
                </c:pt>
                <c:pt idx="352">
                  <c:v>44.0</c:v>
                </c:pt>
                <c:pt idx="353">
                  <c:v>44.125</c:v>
                </c:pt>
                <c:pt idx="354">
                  <c:v>44.25</c:v>
                </c:pt>
                <c:pt idx="355">
                  <c:v>44.375</c:v>
                </c:pt>
                <c:pt idx="356">
                  <c:v>44.5</c:v>
                </c:pt>
                <c:pt idx="357">
                  <c:v>44.625</c:v>
                </c:pt>
                <c:pt idx="358">
                  <c:v>44.75</c:v>
                </c:pt>
                <c:pt idx="359">
                  <c:v>44.875</c:v>
                </c:pt>
                <c:pt idx="360">
                  <c:v>45.0</c:v>
                </c:pt>
                <c:pt idx="361">
                  <c:v>45.125</c:v>
                </c:pt>
                <c:pt idx="362">
                  <c:v>45.25</c:v>
                </c:pt>
                <c:pt idx="363">
                  <c:v>45.375</c:v>
                </c:pt>
                <c:pt idx="364">
                  <c:v>45.5</c:v>
                </c:pt>
                <c:pt idx="365">
                  <c:v>45.625</c:v>
                </c:pt>
                <c:pt idx="366">
                  <c:v>45.75</c:v>
                </c:pt>
                <c:pt idx="367">
                  <c:v>45.875</c:v>
                </c:pt>
                <c:pt idx="368">
                  <c:v>46.0</c:v>
                </c:pt>
                <c:pt idx="369">
                  <c:v>46.125</c:v>
                </c:pt>
                <c:pt idx="370">
                  <c:v>46.25</c:v>
                </c:pt>
                <c:pt idx="371">
                  <c:v>46.375</c:v>
                </c:pt>
                <c:pt idx="372">
                  <c:v>46.5</c:v>
                </c:pt>
                <c:pt idx="373">
                  <c:v>46.625</c:v>
                </c:pt>
                <c:pt idx="374">
                  <c:v>46.75</c:v>
                </c:pt>
                <c:pt idx="375">
                  <c:v>46.875</c:v>
                </c:pt>
                <c:pt idx="376">
                  <c:v>47.0</c:v>
                </c:pt>
                <c:pt idx="377">
                  <c:v>47.125</c:v>
                </c:pt>
                <c:pt idx="378">
                  <c:v>47.25</c:v>
                </c:pt>
                <c:pt idx="379">
                  <c:v>47.375</c:v>
                </c:pt>
                <c:pt idx="380">
                  <c:v>47.5</c:v>
                </c:pt>
                <c:pt idx="381">
                  <c:v>47.625</c:v>
                </c:pt>
                <c:pt idx="382">
                  <c:v>47.75</c:v>
                </c:pt>
                <c:pt idx="383">
                  <c:v>47.875</c:v>
                </c:pt>
                <c:pt idx="384">
                  <c:v>48.0</c:v>
                </c:pt>
                <c:pt idx="385">
                  <c:v>48.125</c:v>
                </c:pt>
                <c:pt idx="386">
                  <c:v>48.25</c:v>
                </c:pt>
                <c:pt idx="387">
                  <c:v>48.375</c:v>
                </c:pt>
                <c:pt idx="388">
                  <c:v>48.5</c:v>
                </c:pt>
                <c:pt idx="389">
                  <c:v>48.625</c:v>
                </c:pt>
                <c:pt idx="390">
                  <c:v>48.75</c:v>
                </c:pt>
                <c:pt idx="391">
                  <c:v>48.875</c:v>
                </c:pt>
                <c:pt idx="392">
                  <c:v>49.0</c:v>
                </c:pt>
                <c:pt idx="393">
                  <c:v>49.125</c:v>
                </c:pt>
                <c:pt idx="394">
                  <c:v>49.25</c:v>
                </c:pt>
                <c:pt idx="395">
                  <c:v>49.375</c:v>
                </c:pt>
                <c:pt idx="396">
                  <c:v>49.5</c:v>
                </c:pt>
                <c:pt idx="397">
                  <c:v>49.625</c:v>
                </c:pt>
                <c:pt idx="398">
                  <c:v>49.75</c:v>
                </c:pt>
                <c:pt idx="399">
                  <c:v>49.875</c:v>
                </c:pt>
                <c:pt idx="400">
                  <c:v>50.0</c:v>
                </c:pt>
              </c:numCache>
            </c:numRef>
          </c:cat>
          <c:val>
            <c:numRef>
              <c:f>Sheet2!$B$26:$OL$26</c:f>
              <c:numCache>
                <c:formatCode>General</c:formatCode>
                <c:ptCount val="401"/>
                <c:pt idx="0">
                  <c:v>27.29</c:v>
                </c:pt>
                <c:pt idx="1">
                  <c:v>28.04</c:v>
                </c:pt>
                <c:pt idx="2">
                  <c:v>28.42</c:v>
                </c:pt>
                <c:pt idx="3">
                  <c:v>27.67</c:v>
                </c:pt>
                <c:pt idx="4">
                  <c:v>28.32</c:v>
                </c:pt>
                <c:pt idx="5">
                  <c:v>28.32</c:v>
                </c:pt>
                <c:pt idx="6">
                  <c:v>28.32</c:v>
                </c:pt>
                <c:pt idx="7">
                  <c:v>27.94</c:v>
                </c:pt>
                <c:pt idx="8">
                  <c:v>28.74</c:v>
                </c:pt>
                <c:pt idx="9">
                  <c:v>28.0</c:v>
                </c:pt>
                <c:pt idx="10">
                  <c:v>27.62</c:v>
                </c:pt>
                <c:pt idx="11">
                  <c:v>28.0</c:v>
                </c:pt>
                <c:pt idx="12">
                  <c:v>29.11</c:v>
                </c:pt>
                <c:pt idx="13">
                  <c:v>28.37</c:v>
                </c:pt>
                <c:pt idx="14">
                  <c:v>27.62</c:v>
                </c:pt>
                <c:pt idx="15">
                  <c:v>27.62</c:v>
                </c:pt>
                <c:pt idx="16">
                  <c:v>28.04</c:v>
                </c:pt>
                <c:pt idx="17">
                  <c:v>27.67</c:v>
                </c:pt>
                <c:pt idx="18">
                  <c:v>28.04</c:v>
                </c:pt>
                <c:pt idx="19">
                  <c:v>27.29</c:v>
                </c:pt>
                <c:pt idx="20">
                  <c:v>27.29</c:v>
                </c:pt>
                <c:pt idx="21">
                  <c:v>27.67</c:v>
                </c:pt>
                <c:pt idx="22">
                  <c:v>28.42</c:v>
                </c:pt>
                <c:pt idx="23">
                  <c:v>28.79</c:v>
                </c:pt>
                <c:pt idx="24">
                  <c:v>27.67</c:v>
                </c:pt>
                <c:pt idx="25">
                  <c:v>28.04</c:v>
                </c:pt>
                <c:pt idx="26">
                  <c:v>28.04</c:v>
                </c:pt>
                <c:pt idx="27">
                  <c:v>28.79</c:v>
                </c:pt>
                <c:pt idx="28">
                  <c:v>28.74</c:v>
                </c:pt>
                <c:pt idx="29">
                  <c:v>28.74</c:v>
                </c:pt>
                <c:pt idx="30">
                  <c:v>27.62</c:v>
                </c:pt>
                <c:pt idx="31">
                  <c:v>27.25</c:v>
                </c:pt>
                <c:pt idx="32">
                  <c:v>28.04</c:v>
                </c:pt>
                <c:pt idx="33">
                  <c:v>28.42</c:v>
                </c:pt>
                <c:pt idx="34">
                  <c:v>27.67</c:v>
                </c:pt>
                <c:pt idx="35">
                  <c:v>27.67</c:v>
                </c:pt>
                <c:pt idx="36">
                  <c:v>26.91</c:v>
                </c:pt>
                <c:pt idx="37">
                  <c:v>28.04</c:v>
                </c:pt>
                <c:pt idx="38">
                  <c:v>28.42</c:v>
                </c:pt>
                <c:pt idx="39">
                  <c:v>28.04</c:v>
                </c:pt>
                <c:pt idx="40">
                  <c:v>26.91</c:v>
                </c:pt>
                <c:pt idx="41">
                  <c:v>27.29</c:v>
                </c:pt>
                <c:pt idx="42">
                  <c:v>28.42</c:v>
                </c:pt>
                <c:pt idx="43">
                  <c:v>28.42</c:v>
                </c:pt>
                <c:pt idx="44">
                  <c:v>28.0</c:v>
                </c:pt>
                <c:pt idx="45">
                  <c:v>28.37</c:v>
                </c:pt>
                <c:pt idx="46">
                  <c:v>27.25</c:v>
                </c:pt>
                <c:pt idx="47">
                  <c:v>28.37</c:v>
                </c:pt>
                <c:pt idx="48">
                  <c:v>28.74</c:v>
                </c:pt>
                <c:pt idx="49">
                  <c:v>28.0</c:v>
                </c:pt>
                <c:pt idx="50">
                  <c:v>26.87</c:v>
                </c:pt>
                <c:pt idx="51">
                  <c:v>27.62</c:v>
                </c:pt>
                <c:pt idx="52">
                  <c:v>28.04</c:v>
                </c:pt>
                <c:pt idx="53">
                  <c:v>28.04</c:v>
                </c:pt>
                <c:pt idx="54">
                  <c:v>28.42</c:v>
                </c:pt>
                <c:pt idx="55">
                  <c:v>27.67</c:v>
                </c:pt>
                <c:pt idx="56">
                  <c:v>26.87</c:v>
                </c:pt>
                <c:pt idx="57">
                  <c:v>28.0</c:v>
                </c:pt>
                <c:pt idx="58">
                  <c:v>28.74</c:v>
                </c:pt>
                <c:pt idx="59">
                  <c:v>28.74</c:v>
                </c:pt>
                <c:pt idx="60">
                  <c:v>28.0</c:v>
                </c:pt>
                <c:pt idx="61">
                  <c:v>27.62</c:v>
                </c:pt>
                <c:pt idx="62">
                  <c:v>27.25</c:v>
                </c:pt>
                <c:pt idx="63">
                  <c:v>28.37</c:v>
                </c:pt>
                <c:pt idx="64">
                  <c:v>28.74</c:v>
                </c:pt>
                <c:pt idx="65">
                  <c:v>28.0</c:v>
                </c:pt>
                <c:pt idx="66">
                  <c:v>27.25</c:v>
                </c:pt>
                <c:pt idx="67">
                  <c:v>27.25</c:v>
                </c:pt>
                <c:pt idx="68">
                  <c:v>28.42</c:v>
                </c:pt>
                <c:pt idx="69">
                  <c:v>28.79</c:v>
                </c:pt>
                <c:pt idx="70">
                  <c:v>27.67</c:v>
                </c:pt>
                <c:pt idx="71">
                  <c:v>27.67</c:v>
                </c:pt>
                <c:pt idx="72">
                  <c:v>27.67</c:v>
                </c:pt>
                <c:pt idx="73">
                  <c:v>28.04</c:v>
                </c:pt>
                <c:pt idx="74">
                  <c:v>28.79</c:v>
                </c:pt>
                <c:pt idx="75">
                  <c:v>27.67</c:v>
                </c:pt>
                <c:pt idx="76">
                  <c:v>27.2</c:v>
                </c:pt>
                <c:pt idx="77">
                  <c:v>27.2</c:v>
                </c:pt>
                <c:pt idx="78">
                  <c:v>27.2</c:v>
                </c:pt>
                <c:pt idx="79">
                  <c:v>28.32</c:v>
                </c:pt>
                <c:pt idx="80">
                  <c:v>28.32</c:v>
                </c:pt>
                <c:pt idx="81">
                  <c:v>27.58</c:v>
                </c:pt>
                <c:pt idx="82">
                  <c:v>27.58</c:v>
                </c:pt>
                <c:pt idx="83">
                  <c:v>27.58</c:v>
                </c:pt>
                <c:pt idx="84">
                  <c:v>28.42</c:v>
                </c:pt>
                <c:pt idx="85">
                  <c:v>29.16</c:v>
                </c:pt>
                <c:pt idx="86">
                  <c:v>27.29</c:v>
                </c:pt>
                <c:pt idx="87">
                  <c:v>27.67</c:v>
                </c:pt>
                <c:pt idx="88">
                  <c:v>27.29</c:v>
                </c:pt>
                <c:pt idx="89">
                  <c:v>28.42</c:v>
                </c:pt>
                <c:pt idx="90">
                  <c:v>28.79</c:v>
                </c:pt>
                <c:pt idx="91">
                  <c:v>27.67</c:v>
                </c:pt>
                <c:pt idx="92">
                  <c:v>28.42</c:v>
                </c:pt>
                <c:pt idx="93">
                  <c:v>28.42</c:v>
                </c:pt>
                <c:pt idx="94">
                  <c:v>29.16</c:v>
                </c:pt>
                <c:pt idx="95">
                  <c:v>28.42</c:v>
                </c:pt>
                <c:pt idx="96">
                  <c:v>28.0</c:v>
                </c:pt>
                <c:pt idx="97">
                  <c:v>28.0</c:v>
                </c:pt>
                <c:pt idx="98">
                  <c:v>28.0</c:v>
                </c:pt>
                <c:pt idx="99">
                  <c:v>28.37</c:v>
                </c:pt>
                <c:pt idx="100">
                  <c:v>28.04</c:v>
                </c:pt>
                <c:pt idx="101">
                  <c:v>28.04</c:v>
                </c:pt>
                <c:pt idx="102">
                  <c:v>28.04</c:v>
                </c:pt>
                <c:pt idx="103">
                  <c:v>28.04</c:v>
                </c:pt>
                <c:pt idx="104">
                  <c:v>28.79</c:v>
                </c:pt>
                <c:pt idx="105">
                  <c:v>28.79</c:v>
                </c:pt>
                <c:pt idx="106">
                  <c:v>28.79</c:v>
                </c:pt>
                <c:pt idx="107">
                  <c:v>27.29</c:v>
                </c:pt>
                <c:pt idx="108">
                  <c:v>26.91</c:v>
                </c:pt>
                <c:pt idx="109">
                  <c:v>28.42</c:v>
                </c:pt>
                <c:pt idx="110">
                  <c:v>28.79</c:v>
                </c:pt>
                <c:pt idx="111">
                  <c:v>28.04</c:v>
                </c:pt>
                <c:pt idx="112">
                  <c:v>27.62</c:v>
                </c:pt>
                <c:pt idx="113">
                  <c:v>27.62</c:v>
                </c:pt>
                <c:pt idx="114">
                  <c:v>28.37</c:v>
                </c:pt>
                <c:pt idx="115">
                  <c:v>29.48</c:v>
                </c:pt>
                <c:pt idx="116">
                  <c:v>28.04</c:v>
                </c:pt>
                <c:pt idx="117">
                  <c:v>28.42</c:v>
                </c:pt>
                <c:pt idx="118">
                  <c:v>27.67</c:v>
                </c:pt>
                <c:pt idx="119">
                  <c:v>28.79</c:v>
                </c:pt>
                <c:pt idx="120">
                  <c:v>28.79</c:v>
                </c:pt>
                <c:pt idx="121">
                  <c:v>27.67</c:v>
                </c:pt>
                <c:pt idx="122">
                  <c:v>28.04</c:v>
                </c:pt>
                <c:pt idx="123">
                  <c:v>27.67</c:v>
                </c:pt>
                <c:pt idx="124">
                  <c:v>28.04</c:v>
                </c:pt>
                <c:pt idx="125">
                  <c:v>28.04</c:v>
                </c:pt>
                <c:pt idx="126">
                  <c:v>29.53</c:v>
                </c:pt>
                <c:pt idx="127">
                  <c:v>28.04</c:v>
                </c:pt>
                <c:pt idx="128">
                  <c:v>28.0</c:v>
                </c:pt>
                <c:pt idx="129">
                  <c:v>27.62</c:v>
                </c:pt>
                <c:pt idx="130">
                  <c:v>28.37</c:v>
                </c:pt>
                <c:pt idx="131">
                  <c:v>28.74</c:v>
                </c:pt>
                <c:pt idx="132">
                  <c:v>27.67</c:v>
                </c:pt>
                <c:pt idx="133">
                  <c:v>27.67</c:v>
                </c:pt>
                <c:pt idx="134">
                  <c:v>27.67</c:v>
                </c:pt>
                <c:pt idx="135">
                  <c:v>28.42</c:v>
                </c:pt>
                <c:pt idx="136">
                  <c:v>28.79</c:v>
                </c:pt>
                <c:pt idx="137">
                  <c:v>28.04</c:v>
                </c:pt>
                <c:pt idx="138">
                  <c:v>28.04</c:v>
                </c:pt>
                <c:pt idx="139">
                  <c:v>28.04</c:v>
                </c:pt>
                <c:pt idx="140">
                  <c:v>28.79</c:v>
                </c:pt>
                <c:pt idx="141">
                  <c:v>28.42</c:v>
                </c:pt>
                <c:pt idx="142">
                  <c:v>27.67</c:v>
                </c:pt>
                <c:pt idx="143">
                  <c:v>27.67</c:v>
                </c:pt>
                <c:pt idx="144">
                  <c:v>28.37</c:v>
                </c:pt>
                <c:pt idx="145">
                  <c:v>28.74</c:v>
                </c:pt>
                <c:pt idx="146">
                  <c:v>28.74</c:v>
                </c:pt>
                <c:pt idx="147">
                  <c:v>27.62</c:v>
                </c:pt>
                <c:pt idx="148">
                  <c:v>27.29</c:v>
                </c:pt>
                <c:pt idx="149">
                  <c:v>27.29</c:v>
                </c:pt>
                <c:pt idx="150">
                  <c:v>28.04</c:v>
                </c:pt>
                <c:pt idx="151">
                  <c:v>28.42</c:v>
                </c:pt>
                <c:pt idx="152">
                  <c:v>28.42</c:v>
                </c:pt>
                <c:pt idx="153">
                  <c:v>28.04</c:v>
                </c:pt>
                <c:pt idx="154">
                  <c:v>27.67</c:v>
                </c:pt>
                <c:pt idx="155">
                  <c:v>28.04</c:v>
                </c:pt>
                <c:pt idx="156">
                  <c:v>28.79</c:v>
                </c:pt>
                <c:pt idx="157">
                  <c:v>28.79</c:v>
                </c:pt>
                <c:pt idx="158">
                  <c:v>28.42</c:v>
                </c:pt>
                <c:pt idx="159">
                  <c:v>28.04</c:v>
                </c:pt>
                <c:pt idx="160">
                  <c:v>28.0</c:v>
                </c:pt>
                <c:pt idx="161">
                  <c:v>28.0</c:v>
                </c:pt>
                <c:pt idx="162">
                  <c:v>28.0</c:v>
                </c:pt>
                <c:pt idx="163">
                  <c:v>27.62</c:v>
                </c:pt>
                <c:pt idx="164">
                  <c:v>26.91</c:v>
                </c:pt>
                <c:pt idx="165">
                  <c:v>28.79</c:v>
                </c:pt>
                <c:pt idx="166">
                  <c:v>28.79</c:v>
                </c:pt>
                <c:pt idx="167">
                  <c:v>28.42</c:v>
                </c:pt>
                <c:pt idx="168">
                  <c:v>28.42</c:v>
                </c:pt>
                <c:pt idx="169">
                  <c:v>27.29</c:v>
                </c:pt>
                <c:pt idx="170">
                  <c:v>27.67</c:v>
                </c:pt>
                <c:pt idx="171">
                  <c:v>28.04</c:v>
                </c:pt>
                <c:pt idx="172">
                  <c:v>28.0</c:v>
                </c:pt>
                <c:pt idx="173">
                  <c:v>28.0</c:v>
                </c:pt>
                <c:pt idx="174">
                  <c:v>28.0</c:v>
                </c:pt>
                <c:pt idx="175">
                  <c:v>27.62</c:v>
                </c:pt>
                <c:pt idx="176">
                  <c:v>28.42</c:v>
                </c:pt>
                <c:pt idx="177">
                  <c:v>28.42</c:v>
                </c:pt>
                <c:pt idx="178">
                  <c:v>28.04</c:v>
                </c:pt>
                <c:pt idx="179">
                  <c:v>28.04</c:v>
                </c:pt>
                <c:pt idx="180">
                  <c:v>27.62</c:v>
                </c:pt>
                <c:pt idx="181">
                  <c:v>28.37</c:v>
                </c:pt>
                <c:pt idx="182">
                  <c:v>29.11</c:v>
                </c:pt>
                <c:pt idx="183">
                  <c:v>28.0</c:v>
                </c:pt>
                <c:pt idx="184">
                  <c:v>28.37</c:v>
                </c:pt>
                <c:pt idx="185">
                  <c:v>27.62</c:v>
                </c:pt>
                <c:pt idx="186">
                  <c:v>28.0</c:v>
                </c:pt>
                <c:pt idx="187">
                  <c:v>28.74</c:v>
                </c:pt>
                <c:pt idx="188">
                  <c:v>28.04</c:v>
                </c:pt>
                <c:pt idx="189">
                  <c:v>28.04</c:v>
                </c:pt>
                <c:pt idx="190">
                  <c:v>28.04</c:v>
                </c:pt>
                <c:pt idx="191">
                  <c:v>28.42</c:v>
                </c:pt>
                <c:pt idx="192">
                  <c:v>28.79</c:v>
                </c:pt>
                <c:pt idx="193">
                  <c:v>28.04</c:v>
                </c:pt>
                <c:pt idx="194">
                  <c:v>27.67</c:v>
                </c:pt>
                <c:pt idx="195">
                  <c:v>28.04</c:v>
                </c:pt>
                <c:pt idx="196">
                  <c:v>28.04</c:v>
                </c:pt>
                <c:pt idx="197">
                  <c:v>28.79</c:v>
                </c:pt>
                <c:pt idx="198">
                  <c:v>28.04</c:v>
                </c:pt>
                <c:pt idx="199">
                  <c:v>28.04</c:v>
                </c:pt>
                <c:pt idx="200">
                  <c:v>27.25</c:v>
                </c:pt>
                <c:pt idx="201">
                  <c:v>27.25</c:v>
                </c:pt>
                <c:pt idx="202">
                  <c:v>28.37</c:v>
                </c:pt>
                <c:pt idx="203">
                  <c:v>29.85</c:v>
                </c:pt>
                <c:pt idx="204">
                  <c:v>27.67</c:v>
                </c:pt>
                <c:pt idx="205">
                  <c:v>27.29</c:v>
                </c:pt>
                <c:pt idx="206">
                  <c:v>27.67</c:v>
                </c:pt>
                <c:pt idx="207">
                  <c:v>29.16</c:v>
                </c:pt>
                <c:pt idx="208">
                  <c:v>28.42</c:v>
                </c:pt>
                <c:pt idx="209">
                  <c:v>27.67</c:v>
                </c:pt>
                <c:pt idx="210">
                  <c:v>26.91</c:v>
                </c:pt>
                <c:pt idx="211">
                  <c:v>27.67</c:v>
                </c:pt>
                <c:pt idx="212">
                  <c:v>27.67</c:v>
                </c:pt>
                <c:pt idx="213">
                  <c:v>28.04</c:v>
                </c:pt>
                <c:pt idx="214">
                  <c:v>27.67</c:v>
                </c:pt>
                <c:pt idx="215">
                  <c:v>27.29</c:v>
                </c:pt>
                <c:pt idx="216">
                  <c:v>27.62</c:v>
                </c:pt>
                <c:pt idx="217">
                  <c:v>28.74</c:v>
                </c:pt>
                <c:pt idx="218">
                  <c:v>28.37</c:v>
                </c:pt>
                <c:pt idx="219">
                  <c:v>28.37</c:v>
                </c:pt>
                <c:pt idx="220">
                  <c:v>28.42</c:v>
                </c:pt>
                <c:pt idx="221">
                  <c:v>27.29</c:v>
                </c:pt>
                <c:pt idx="222">
                  <c:v>28.04</c:v>
                </c:pt>
                <c:pt idx="223">
                  <c:v>28.79</c:v>
                </c:pt>
                <c:pt idx="224">
                  <c:v>28.79</c:v>
                </c:pt>
                <c:pt idx="225">
                  <c:v>28.42</c:v>
                </c:pt>
                <c:pt idx="226">
                  <c:v>27.29</c:v>
                </c:pt>
                <c:pt idx="227">
                  <c:v>28.04</c:v>
                </c:pt>
                <c:pt idx="228">
                  <c:v>28.42</c:v>
                </c:pt>
                <c:pt idx="229">
                  <c:v>28.04</c:v>
                </c:pt>
                <c:pt idx="230">
                  <c:v>27.67</c:v>
                </c:pt>
                <c:pt idx="231">
                  <c:v>28.04</c:v>
                </c:pt>
                <c:pt idx="232">
                  <c:v>28.37</c:v>
                </c:pt>
                <c:pt idx="233">
                  <c:v>28.74</c:v>
                </c:pt>
                <c:pt idx="234">
                  <c:v>28.0</c:v>
                </c:pt>
                <c:pt idx="235">
                  <c:v>28.0</c:v>
                </c:pt>
                <c:pt idx="236">
                  <c:v>28.04</c:v>
                </c:pt>
                <c:pt idx="237">
                  <c:v>28.04</c:v>
                </c:pt>
                <c:pt idx="238">
                  <c:v>28.42</c:v>
                </c:pt>
                <c:pt idx="239">
                  <c:v>28.04</c:v>
                </c:pt>
                <c:pt idx="240">
                  <c:v>26.91</c:v>
                </c:pt>
                <c:pt idx="241">
                  <c:v>27.29</c:v>
                </c:pt>
                <c:pt idx="242">
                  <c:v>28.04</c:v>
                </c:pt>
                <c:pt idx="243">
                  <c:v>28.79</c:v>
                </c:pt>
                <c:pt idx="244">
                  <c:v>28.79</c:v>
                </c:pt>
                <c:pt idx="245">
                  <c:v>28.04</c:v>
                </c:pt>
                <c:pt idx="246">
                  <c:v>27.29</c:v>
                </c:pt>
                <c:pt idx="247">
                  <c:v>27.29</c:v>
                </c:pt>
                <c:pt idx="248">
                  <c:v>28.74</c:v>
                </c:pt>
                <c:pt idx="249">
                  <c:v>28.74</c:v>
                </c:pt>
                <c:pt idx="250">
                  <c:v>28.37</c:v>
                </c:pt>
                <c:pt idx="251">
                  <c:v>27.62</c:v>
                </c:pt>
                <c:pt idx="252">
                  <c:v>27.62</c:v>
                </c:pt>
                <c:pt idx="253">
                  <c:v>29.11</c:v>
                </c:pt>
                <c:pt idx="254">
                  <c:v>28.37</c:v>
                </c:pt>
                <c:pt idx="255">
                  <c:v>27.62</c:v>
                </c:pt>
                <c:pt idx="256">
                  <c:v>28.0</c:v>
                </c:pt>
                <c:pt idx="257">
                  <c:v>27.62</c:v>
                </c:pt>
                <c:pt idx="258">
                  <c:v>28.37</c:v>
                </c:pt>
                <c:pt idx="259">
                  <c:v>28.74</c:v>
                </c:pt>
                <c:pt idx="260">
                  <c:v>28.04</c:v>
                </c:pt>
                <c:pt idx="261">
                  <c:v>27.67</c:v>
                </c:pt>
                <c:pt idx="262">
                  <c:v>27.67</c:v>
                </c:pt>
                <c:pt idx="263">
                  <c:v>28.42</c:v>
                </c:pt>
                <c:pt idx="264">
                  <c:v>28.37</c:v>
                </c:pt>
                <c:pt idx="265">
                  <c:v>27.62</c:v>
                </c:pt>
                <c:pt idx="266">
                  <c:v>26.87</c:v>
                </c:pt>
                <c:pt idx="267">
                  <c:v>27.62</c:v>
                </c:pt>
                <c:pt idx="268">
                  <c:v>27.62</c:v>
                </c:pt>
                <c:pt idx="269">
                  <c:v>28.0</c:v>
                </c:pt>
                <c:pt idx="270">
                  <c:v>28.74</c:v>
                </c:pt>
                <c:pt idx="271">
                  <c:v>28.0</c:v>
                </c:pt>
                <c:pt idx="272">
                  <c:v>26.49</c:v>
                </c:pt>
                <c:pt idx="273">
                  <c:v>28.0</c:v>
                </c:pt>
                <c:pt idx="274">
                  <c:v>28.37</c:v>
                </c:pt>
                <c:pt idx="275">
                  <c:v>28.0</c:v>
                </c:pt>
                <c:pt idx="276">
                  <c:v>28.42</c:v>
                </c:pt>
                <c:pt idx="277">
                  <c:v>27.29</c:v>
                </c:pt>
                <c:pt idx="278">
                  <c:v>28.42</c:v>
                </c:pt>
                <c:pt idx="279">
                  <c:v>28.42</c:v>
                </c:pt>
                <c:pt idx="280">
                  <c:v>28.79</c:v>
                </c:pt>
                <c:pt idx="281">
                  <c:v>27.67</c:v>
                </c:pt>
                <c:pt idx="282">
                  <c:v>28.04</c:v>
                </c:pt>
                <c:pt idx="283">
                  <c:v>27.67</c:v>
                </c:pt>
                <c:pt idx="284">
                  <c:v>29.11</c:v>
                </c:pt>
                <c:pt idx="285">
                  <c:v>29.11</c:v>
                </c:pt>
                <c:pt idx="286">
                  <c:v>28.0</c:v>
                </c:pt>
                <c:pt idx="287">
                  <c:v>28.0</c:v>
                </c:pt>
                <c:pt idx="288">
                  <c:v>27.62</c:v>
                </c:pt>
                <c:pt idx="289">
                  <c:v>28.37</c:v>
                </c:pt>
                <c:pt idx="290">
                  <c:v>27.62</c:v>
                </c:pt>
                <c:pt idx="291">
                  <c:v>27.62</c:v>
                </c:pt>
                <c:pt idx="292">
                  <c:v>28.09</c:v>
                </c:pt>
                <c:pt idx="293">
                  <c:v>26.96</c:v>
                </c:pt>
                <c:pt idx="294">
                  <c:v>28.09</c:v>
                </c:pt>
                <c:pt idx="295">
                  <c:v>27.71</c:v>
                </c:pt>
                <c:pt idx="296">
                  <c:v>28.79</c:v>
                </c:pt>
                <c:pt idx="297">
                  <c:v>28.04</c:v>
                </c:pt>
                <c:pt idx="298">
                  <c:v>27.29</c:v>
                </c:pt>
                <c:pt idx="299">
                  <c:v>28.04</c:v>
                </c:pt>
                <c:pt idx="300">
                  <c:v>28.04</c:v>
                </c:pt>
                <c:pt idx="301">
                  <c:v>28.42</c:v>
                </c:pt>
                <c:pt idx="302">
                  <c:v>28.04</c:v>
                </c:pt>
                <c:pt idx="303">
                  <c:v>27.29</c:v>
                </c:pt>
                <c:pt idx="304">
                  <c:v>28.37</c:v>
                </c:pt>
                <c:pt idx="305">
                  <c:v>28.37</c:v>
                </c:pt>
                <c:pt idx="306">
                  <c:v>28.37</c:v>
                </c:pt>
                <c:pt idx="307">
                  <c:v>28.0</c:v>
                </c:pt>
                <c:pt idx="308">
                  <c:v>27.34</c:v>
                </c:pt>
                <c:pt idx="309">
                  <c:v>28.46</c:v>
                </c:pt>
                <c:pt idx="310">
                  <c:v>28.09</c:v>
                </c:pt>
                <c:pt idx="311">
                  <c:v>28.46</c:v>
                </c:pt>
                <c:pt idx="312">
                  <c:v>26.91</c:v>
                </c:pt>
                <c:pt idx="313">
                  <c:v>27.67</c:v>
                </c:pt>
                <c:pt idx="314">
                  <c:v>27.67</c:v>
                </c:pt>
                <c:pt idx="315">
                  <c:v>27.67</c:v>
                </c:pt>
                <c:pt idx="316">
                  <c:v>29.16</c:v>
                </c:pt>
                <c:pt idx="317">
                  <c:v>28.04</c:v>
                </c:pt>
                <c:pt idx="318">
                  <c:v>27.67</c:v>
                </c:pt>
                <c:pt idx="319">
                  <c:v>27.29</c:v>
                </c:pt>
                <c:pt idx="320">
                  <c:v>28.0</c:v>
                </c:pt>
                <c:pt idx="321">
                  <c:v>28.0</c:v>
                </c:pt>
                <c:pt idx="322">
                  <c:v>28.0</c:v>
                </c:pt>
                <c:pt idx="323">
                  <c:v>28.0</c:v>
                </c:pt>
                <c:pt idx="324">
                  <c:v>27.29</c:v>
                </c:pt>
                <c:pt idx="325">
                  <c:v>28.79</c:v>
                </c:pt>
                <c:pt idx="326">
                  <c:v>28.79</c:v>
                </c:pt>
                <c:pt idx="327">
                  <c:v>28.04</c:v>
                </c:pt>
                <c:pt idx="328">
                  <c:v>28.04</c:v>
                </c:pt>
                <c:pt idx="329">
                  <c:v>28.04</c:v>
                </c:pt>
                <c:pt idx="330">
                  <c:v>28.42</c:v>
                </c:pt>
                <c:pt idx="331">
                  <c:v>28.42</c:v>
                </c:pt>
                <c:pt idx="332">
                  <c:v>27.67</c:v>
                </c:pt>
                <c:pt idx="333">
                  <c:v>28.42</c:v>
                </c:pt>
                <c:pt idx="334">
                  <c:v>27.29</c:v>
                </c:pt>
                <c:pt idx="335">
                  <c:v>28.42</c:v>
                </c:pt>
                <c:pt idx="336">
                  <c:v>28.37</c:v>
                </c:pt>
                <c:pt idx="337">
                  <c:v>28.0</c:v>
                </c:pt>
                <c:pt idx="338">
                  <c:v>27.62</c:v>
                </c:pt>
                <c:pt idx="339">
                  <c:v>27.62</c:v>
                </c:pt>
                <c:pt idx="340">
                  <c:v>27.67</c:v>
                </c:pt>
                <c:pt idx="341">
                  <c:v>28.79</c:v>
                </c:pt>
                <c:pt idx="342">
                  <c:v>28.42</c:v>
                </c:pt>
                <c:pt idx="343">
                  <c:v>27.29</c:v>
                </c:pt>
                <c:pt idx="344">
                  <c:v>27.29</c:v>
                </c:pt>
                <c:pt idx="345">
                  <c:v>28.42</c:v>
                </c:pt>
                <c:pt idx="346">
                  <c:v>28.42</c:v>
                </c:pt>
                <c:pt idx="347">
                  <c:v>28.04</c:v>
                </c:pt>
                <c:pt idx="348">
                  <c:v>27.67</c:v>
                </c:pt>
                <c:pt idx="349">
                  <c:v>27.29</c:v>
                </c:pt>
                <c:pt idx="350">
                  <c:v>28.04</c:v>
                </c:pt>
                <c:pt idx="351">
                  <c:v>28.42</c:v>
                </c:pt>
                <c:pt idx="352">
                  <c:v>27.62</c:v>
                </c:pt>
                <c:pt idx="353">
                  <c:v>27.25</c:v>
                </c:pt>
                <c:pt idx="354">
                  <c:v>28.0</c:v>
                </c:pt>
                <c:pt idx="355">
                  <c:v>28.0</c:v>
                </c:pt>
                <c:pt idx="356">
                  <c:v>28.42</c:v>
                </c:pt>
                <c:pt idx="357">
                  <c:v>28.42</c:v>
                </c:pt>
                <c:pt idx="358">
                  <c:v>28.04</c:v>
                </c:pt>
                <c:pt idx="359">
                  <c:v>27.67</c:v>
                </c:pt>
                <c:pt idx="360">
                  <c:v>28.42</c:v>
                </c:pt>
                <c:pt idx="361">
                  <c:v>29.16</c:v>
                </c:pt>
                <c:pt idx="362">
                  <c:v>27.67</c:v>
                </c:pt>
                <c:pt idx="363">
                  <c:v>27.67</c:v>
                </c:pt>
                <c:pt idx="364">
                  <c:v>27.29</c:v>
                </c:pt>
                <c:pt idx="365">
                  <c:v>27.67</c:v>
                </c:pt>
                <c:pt idx="366">
                  <c:v>28.42</c:v>
                </c:pt>
                <c:pt idx="367">
                  <c:v>28.04</c:v>
                </c:pt>
                <c:pt idx="368">
                  <c:v>28.74</c:v>
                </c:pt>
                <c:pt idx="369">
                  <c:v>28.0</c:v>
                </c:pt>
                <c:pt idx="370">
                  <c:v>27.62</c:v>
                </c:pt>
                <c:pt idx="371">
                  <c:v>28.37</c:v>
                </c:pt>
                <c:pt idx="372">
                  <c:v>28.79</c:v>
                </c:pt>
                <c:pt idx="373">
                  <c:v>28.79</c:v>
                </c:pt>
                <c:pt idx="374">
                  <c:v>27.67</c:v>
                </c:pt>
                <c:pt idx="375">
                  <c:v>28.04</c:v>
                </c:pt>
                <c:pt idx="376">
                  <c:v>29.16</c:v>
                </c:pt>
                <c:pt idx="377">
                  <c:v>28.79</c:v>
                </c:pt>
                <c:pt idx="378">
                  <c:v>28.42</c:v>
                </c:pt>
                <c:pt idx="379">
                  <c:v>28.04</c:v>
                </c:pt>
                <c:pt idx="380">
                  <c:v>26.91</c:v>
                </c:pt>
                <c:pt idx="381">
                  <c:v>28.04</c:v>
                </c:pt>
                <c:pt idx="382">
                  <c:v>28.42</c:v>
                </c:pt>
                <c:pt idx="383">
                  <c:v>28.42</c:v>
                </c:pt>
                <c:pt idx="384">
                  <c:v>28.74</c:v>
                </c:pt>
                <c:pt idx="385">
                  <c:v>27.62</c:v>
                </c:pt>
                <c:pt idx="386">
                  <c:v>28.37</c:v>
                </c:pt>
                <c:pt idx="387">
                  <c:v>28.37</c:v>
                </c:pt>
                <c:pt idx="388">
                  <c:v>28.42</c:v>
                </c:pt>
                <c:pt idx="389">
                  <c:v>28.04</c:v>
                </c:pt>
                <c:pt idx="390">
                  <c:v>27.29</c:v>
                </c:pt>
                <c:pt idx="391">
                  <c:v>28.04</c:v>
                </c:pt>
                <c:pt idx="392">
                  <c:v>28.42</c:v>
                </c:pt>
                <c:pt idx="393">
                  <c:v>28.79</c:v>
                </c:pt>
                <c:pt idx="394">
                  <c:v>28.42</c:v>
                </c:pt>
                <c:pt idx="395">
                  <c:v>27.67</c:v>
                </c:pt>
                <c:pt idx="396">
                  <c:v>26.87</c:v>
                </c:pt>
                <c:pt idx="397">
                  <c:v>27.62</c:v>
                </c:pt>
                <c:pt idx="398">
                  <c:v>29.11</c:v>
                </c:pt>
                <c:pt idx="399">
                  <c:v>27.62</c:v>
                </c:pt>
                <c:pt idx="400">
                  <c:v>26.87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Sheet2!$A$27</c:f>
              <c:strCache>
                <c:ptCount val="1"/>
                <c:pt idx="0">
                  <c:v>Human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Sheet2!$B$25:$OL$25</c:f>
              <c:numCache>
                <c:formatCode>General</c:formatCode>
                <c:ptCount val="4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  <c:pt idx="201">
                  <c:v>25.125</c:v>
                </c:pt>
                <c:pt idx="202">
                  <c:v>25.25</c:v>
                </c:pt>
                <c:pt idx="203">
                  <c:v>25.375</c:v>
                </c:pt>
                <c:pt idx="204">
                  <c:v>25.5</c:v>
                </c:pt>
                <c:pt idx="205">
                  <c:v>25.625</c:v>
                </c:pt>
                <c:pt idx="206">
                  <c:v>25.75</c:v>
                </c:pt>
                <c:pt idx="207">
                  <c:v>25.875</c:v>
                </c:pt>
                <c:pt idx="208">
                  <c:v>26.0</c:v>
                </c:pt>
                <c:pt idx="209">
                  <c:v>26.125</c:v>
                </c:pt>
                <c:pt idx="210">
                  <c:v>26.25</c:v>
                </c:pt>
                <c:pt idx="211">
                  <c:v>26.375</c:v>
                </c:pt>
                <c:pt idx="212">
                  <c:v>26.5</c:v>
                </c:pt>
                <c:pt idx="213">
                  <c:v>26.625</c:v>
                </c:pt>
                <c:pt idx="214">
                  <c:v>26.75</c:v>
                </c:pt>
                <c:pt idx="215">
                  <c:v>26.875</c:v>
                </c:pt>
                <c:pt idx="216">
                  <c:v>27.0</c:v>
                </c:pt>
                <c:pt idx="217">
                  <c:v>27.125</c:v>
                </c:pt>
                <c:pt idx="218">
                  <c:v>27.25</c:v>
                </c:pt>
                <c:pt idx="219">
                  <c:v>27.375</c:v>
                </c:pt>
                <c:pt idx="220">
                  <c:v>27.5</c:v>
                </c:pt>
                <c:pt idx="221">
                  <c:v>27.625</c:v>
                </c:pt>
                <c:pt idx="222">
                  <c:v>27.75</c:v>
                </c:pt>
                <c:pt idx="223">
                  <c:v>27.875</c:v>
                </c:pt>
                <c:pt idx="224">
                  <c:v>28.0</c:v>
                </c:pt>
                <c:pt idx="225">
                  <c:v>28.125</c:v>
                </c:pt>
                <c:pt idx="226">
                  <c:v>28.25</c:v>
                </c:pt>
                <c:pt idx="227">
                  <c:v>28.375</c:v>
                </c:pt>
                <c:pt idx="228">
                  <c:v>28.5</c:v>
                </c:pt>
                <c:pt idx="229">
                  <c:v>28.625</c:v>
                </c:pt>
                <c:pt idx="230">
                  <c:v>28.75</c:v>
                </c:pt>
                <c:pt idx="231">
                  <c:v>28.875</c:v>
                </c:pt>
                <c:pt idx="232">
                  <c:v>29.0</c:v>
                </c:pt>
                <c:pt idx="233">
                  <c:v>29.125</c:v>
                </c:pt>
                <c:pt idx="234">
                  <c:v>29.25</c:v>
                </c:pt>
                <c:pt idx="235">
                  <c:v>29.375</c:v>
                </c:pt>
                <c:pt idx="236">
                  <c:v>29.5</c:v>
                </c:pt>
                <c:pt idx="237">
                  <c:v>29.625</c:v>
                </c:pt>
                <c:pt idx="238">
                  <c:v>29.75</c:v>
                </c:pt>
                <c:pt idx="239">
                  <c:v>29.875</c:v>
                </c:pt>
                <c:pt idx="240">
                  <c:v>30.0</c:v>
                </c:pt>
                <c:pt idx="241">
                  <c:v>30.125</c:v>
                </c:pt>
                <c:pt idx="242">
                  <c:v>30.25</c:v>
                </c:pt>
                <c:pt idx="243">
                  <c:v>30.375</c:v>
                </c:pt>
                <c:pt idx="244">
                  <c:v>30.5</c:v>
                </c:pt>
                <c:pt idx="245">
                  <c:v>30.625</c:v>
                </c:pt>
                <c:pt idx="246">
                  <c:v>30.75</c:v>
                </c:pt>
                <c:pt idx="247">
                  <c:v>30.875</c:v>
                </c:pt>
                <c:pt idx="248">
                  <c:v>31.0</c:v>
                </c:pt>
                <c:pt idx="249">
                  <c:v>31.125</c:v>
                </c:pt>
                <c:pt idx="250">
                  <c:v>31.25</c:v>
                </c:pt>
                <c:pt idx="251">
                  <c:v>31.375</c:v>
                </c:pt>
                <c:pt idx="252">
                  <c:v>31.5</c:v>
                </c:pt>
                <c:pt idx="253">
                  <c:v>31.625</c:v>
                </c:pt>
                <c:pt idx="254">
                  <c:v>31.75</c:v>
                </c:pt>
                <c:pt idx="255">
                  <c:v>31.875</c:v>
                </c:pt>
                <c:pt idx="256">
                  <c:v>32.0</c:v>
                </c:pt>
                <c:pt idx="257">
                  <c:v>32.125</c:v>
                </c:pt>
                <c:pt idx="258">
                  <c:v>32.25</c:v>
                </c:pt>
                <c:pt idx="259">
                  <c:v>32.375</c:v>
                </c:pt>
                <c:pt idx="260">
                  <c:v>32.5</c:v>
                </c:pt>
                <c:pt idx="261">
                  <c:v>32.625</c:v>
                </c:pt>
                <c:pt idx="262">
                  <c:v>32.75</c:v>
                </c:pt>
                <c:pt idx="263">
                  <c:v>32.875</c:v>
                </c:pt>
                <c:pt idx="264">
                  <c:v>33.0</c:v>
                </c:pt>
                <c:pt idx="265">
                  <c:v>33.125</c:v>
                </c:pt>
                <c:pt idx="266">
                  <c:v>33.25</c:v>
                </c:pt>
                <c:pt idx="267">
                  <c:v>33.375</c:v>
                </c:pt>
                <c:pt idx="268">
                  <c:v>33.5</c:v>
                </c:pt>
                <c:pt idx="269">
                  <c:v>33.625</c:v>
                </c:pt>
                <c:pt idx="270">
                  <c:v>33.75</c:v>
                </c:pt>
                <c:pt idx="271">
                  <c:v>33.875</c:v>
                </c:pt>
                <c:pt idx="272">
                  <c:v>34.0</c:v>
                </c:pt>
                <c:pt idx="273">
                  <c:v>34.125</c:v>
                </c:pt>
                <c:pt idx="274">
                  <c:v>34.25</c:v>
                </c:pt>
                <c:pt idx="275">
                  <c:v>34.375</c:v>
                </c:pt>
                <c:pt idx="276">
                  <c:v>34.5</c:v>
                </c:pt>
                <c:pt idx="277">
                  <c:v>34.625</c:v>
                </c:pt>
                <c:pt idx="278">
                  <c:v>34.75</c:v>
                </c:pt>
                <c:pt idx="279">
                  <c:v>34.875</c:v>
                </c:pt>
                <c:pt idx="280">
                  <c:v>35.0</c:v>
                </c:pt>
                <c:pt idx="281">
                  <c:v>35.125</c:v>
                </c:pt>
                <c:pt idx="282">
                  <c:v>35.25</c:v>
                </c:pt>
                <c:pt idx="283">
                  <c:v>35.375</c:v>
                </c:pt>
                <c:pt idx="284">
                  <c:v>35.5</c:v>
                </c:pt>
                <c:pt idx="285">
                  <c:v>35.625</c:v>
                </c:pt>
                <c:pt idx="286">
                  <c:v>35.75</c:v>
                </c:pt>
                <c:pt idx="287">
                  <c:v>35.875</c:v>
                </c:pt>
                <c:pt idx="288">
                  <c:v>36.0</c:v>
                </c:pt>
                <c:pt idx="289">
                  <c:v>36.125</c:v>
                </c:pt>
                <c:pt idx="290">
                  <c:v>36.25</c:v>
                </c:pt>
                <c:pt idx="291">
                  <c:v>36.375</c:v>
                </c:pt>
                <c:pt idx="292">
                  <c:v>36.5</c:v>
                </c:pt>
                <c:pt idx="293">
                  <c:v>36.625</c:v>
                </c:pt>
                <c:pt idx="294">
                  <c:v>36.75</c:v>
                </c:pt>
                <c:pt idx="295">
                  <c:v>36.875</c:v>
                </c:pt>
                <c:pt idx="296">
                  <c:v>37.0</c:v>
                </c:pt>
                <c:pt idx="297">
                  <c:v>37.125</c:v>
                </c:pt>
                <c:pt idx="298">
                  <c:v>37.25</c:v>
                </c:pt>
                <c:pt idx="299">
                  <c:v>37.375</c:v>
                </c:pt>
                <c:pt idx="300">
                  <c:v>37.5</c:v>
                </c:pt>
                <c:pt idx="301">
                  <c:v>37.625</c:v>
                </c:pt>
                <c:pt idx="302">
                  <c:v>37.75</c:v>
                </c:pt>
                <c:pt idx="303">
                  <c:v>37.875</c:v>
                </c:pt>
                <c:pt idx="304">
                  <c:v>38.0</c:v>
                </c:pt>
                <c:pt idx="305">
                  <c:v>38.125</c:v>
                </c:pt>
                <c:pt idx="306">
                  <c:v>38.25</c:v>
                </c:pt>
                <c:pt idx="307">
                  <c:v>38.375</c:v>
                </c:pt>
                <c:pt idx="308">
                  <c:v>38.5</c:v>
                </c:pt>
                <c:pt idx="309">
                  <c:v>38.625</c:v>
                </c:pt>
                <c:pt idx="310">
                  <c:v>38.75</c:v>
                </c:pt>
                <c:pt idx="311">
                  <c:v>38.875</c:v>
                </c:pt>
                <c:pt idx="312">
                  <c:v>39.0</c:v>
                </c:pt>
                <c:pt idx="313">
                  <c:v>39.125</c:v>
                </c:pt>
                <c:pt idx="314">
                  <c:v>39.25</c:v>
                </c:pt>
                <c:pt idx="315">
                  <c:v>39.375</c:v>
                </c:pt>
                <c:pt idx="316">
                  <c:v>39.5</c:v>
                </c:pt>
                <c:pt idx="317">
                  <c:v>39.625</c:v>
                </c:pt>
                <c:pt idx="318">
                  <c:v>39.75</c:v>
                </c:pt>
                <c:pt idx="319">
                  <c:v>39.875</c:v>
                </c:pt>
                <c:pt idx="320">
                  <c:v>40.0</c:v>
                </c:pt>
                <c:pt idx="321">
                  <c:v>40.125</c:v>
                </c:pt>
                <c:pt idx="322">
                  <c:v>40.25</c:v>
                </c:pt>
                <c:pt idx="323">
                  <c:v>40.375</c:v>
                </c:pt>
                <c:pt idx="324">
                  <c:v>40.5</c:v>
                </c:pt>
                <c:pt idx="325">
                  <c:v>40.625</c:v>
                </c:pt>
                <c:pt idx="326">
                  <c:v>40.75</c:v>
                </c:pt>
                <c:pt idx="327">
                  <c:v>40.875</c:v>
                </c:pt>
                <c:pt idx="328">
                  <c:v>41.0</c:v>
                </c:pt>
                <c:pt idx="329">
                  <c:v>41.125</c:v>
                </c:pt>
                <c:pt idx="330">
                  <c:v>41.25</c:v>
                </c:pt>
                <c:pt idx="331">
                  <c:v>41.375</c:v>
                </c:pt>
                <c:pt idx="332">
                  <c:v>41.5</c:v>
                </c:pt>
                <c:pt idx="333">
                  <c:v>41.625</c:v>
                </c:pt>
                <c:pt idx="334">
                  <c:v>41.75</c:v>
                </c:pt>
                <c:pt idx="335">
                  <c:v>41.875</c:v>
                </c:pt>
                <c:pt idx="336">
                  <c:v>42.0</c:v>
                </c:pt>
                <c:pt idx="337">
                  <c:v>42.125</c:v>
                </c:pt>
                <c:pt idx="338">
                  <c:v>42.25</c:v>
                </c:pt>
                <c:pt idx="339">
                  <c:v>42.375</c:v>
                </c:pt>
                <c:pt idx="340">
                  <c:v>42.5</c:v>
                </c:pt>
                <c:pt idx="341">
                  <c:v>42.625</c:v>
                </c:pt>
                <c:pt idx="342">
                  <c:v>42.75</c:v>
                </c:pt>
                <c:pt idx="343">
                  <c:v>42.875</c:v>
                </c:pt>
                <c:pt idx="344">
                  <c:v>43.0</c:v>
                </c:pt>
                <c:pt idx="345">
                  <c:v>43.125</c:v>
                </c:pt>
                <c:pt idx="346">
                  <c:v>43.25</c:v>
                </c:pt>
                <c:pt idx="347">
                  <c:v>43.375</c:v>
                </c:pt>
                <c:pt idx="348">
                  <c:v>43.5</c:v>
                </c:pt>
                <c:pt idx="349">
                  <c:v>43.625</c:v>
                </c:pt>
                <c:pt idx="350">
                  <c:v>43.75</c:v>
                </c:pt>
                <c:pt idx="351">
                  <c:v>43.875</c:v>
                </c:pt>
                <c:pt idx="352">
                  <c:v>44.0</c:v>
                </c:pt>
                <c:pt idx="353">
                  <c:v>44.125</c:v>
                </c:pt>
                <c:pt idx="354">
                  <c:v>44.25</c:v>
                </c:pt>
                <c:pt idx="355">
                  <c:v>44.375</c:v>
                </c:pt>
                <c:pt idx="356">
                  <c:v>44.5</c:v>
                </c:pt>
                <c:pt idx="357">
                  <c:v>44.625</c:v>
                </c:pt>
                <c:pt idx="358">
                  <c:v>44.75</c:v>
                </c:pt>
                <c:pt idx="359">
                  <c:v>44.875</c:v>
                </c:pt>
                <c:pt idx="360">
                  <c:v>45.0</c:v>
                </c:pt>
                <c:pt idx="361">
                  <c:v>45.125</c:v>
                </c:pt>
                <c:pt idx="362">
                  <c:v>45.25</c:v>
                </c:pt>
                <c:pt idx="363">
                  <c:v>45.375</c:v>
                </c:pt>
                <c:pt idx="364">
                  <c:v>45.5</c:v>
                </c:pt>
                <c:pt idx="365">
                  <c:v>45.625</c:v>
                </c:pt>
                <c:pt idx="366">
                  <c:v>45.75</c:v>
                </c:pt>
                <c:pt idx="367">
                  <c:v>45.875</c:v>
                </c:pt>
                <c:pt idx="368">
                  <c:v>46.0</c:v>
                </c:pt>
                <c:pt idx="369">
                  <c:v>46.125</c:v>
                </c:pt>
                <c:pt idx="370">
                  <c:v>46.25</c:v>
                </c:pt>
                <c:pt idx="371">
                  <c:v>46.375</c:v>
                </c:pt>
                <c:pt idx="372">
                  <c:v>46.5</c:v>
                </c:pt>
                <c:pt idx="373">
                  <c:v>46.625</c:v>
                </c:pt>
                <c:pt idx="374">
                  <c:v>46.75</c:v>
                </c:pt>
                <c:pt idx="375">
                  <c:v>46.875</c:v>
                </c:pt>
                <c:pt idx="376">
                  <c:v>47.0</c:v>
                </c:pt>
                <c:pt idx="377">
                  <c:v>47.125</c:v>
                </c:pt>
                <c:pt idx="378">
                  <c:v>47.25</c:v>
                </c:pt>
                <c:pt idx="379">
                  <c:v>47.375</c:v>
                </c:pt>
                <c:pt idx="380">
                  <c:v>47.5</c:v>
                </c:pt>
                <c:pt idx="381">
                  <c:v>47.625</c:v>
                </c:pt>
                <c:pt idx="382">
                  <c:v>47.75</c:v>
                </c:pt>
                <c:pt idx="383">
                  <c:v>47.875</c:v>
                </c:pt>
                <c:pt idx="384">
                  <c:v>48.0</c:v>
                </c:pt>
                <c:pt idx="385">
                  <c:v>48.125</c:v>
                </c:pt>
                <c:pt idx="386">
                  <c:v>48.25</c:v>
                </c:pt>
                <c:pt idx="387">
                  <c:v>48.375</c:v>
                </c:pt>
                <c:pt idx="388">
                  <c:v>48.5</c:v>
                </c:pt>
                <c:pt idx="389">
                  <c:v>48.625</c:v>
                </c:pt>
                <c:pt idx="390">
                  <c:v>48.75</c:v>
                </c:pt>
                <c:pt idx="391">
                  <c:v>48.875</c:v>
                </c:pt>
                <c:pt idx="392">
                  <c:v>49.0</c:v>
                </c:pt>
                <c:pt idx="393">
                  <c:v>49.125</c:v>
                </c:pt>
                <c:pt idx="394">
                  <c:v>49.25</c:v>
                </c:pt>
                <c:pt idx="395">
                  <c:v>49.375</c:v>
                </c:pt>
                <c:pt idx="396">
                  <c:v>49.5</c:v>
                </c:pt>
                <c:pt idx="397">
                  <c:v>49.625</c:v>
                </c:pt>
                <c:pt idx="398">
                  <c:v>49.75</c:v>
                </c:pt>
                <c:pt idx="399">
                  <c:v>49.875</c:v>
                </c:pt>
                <c:pt idx="400">
                  <c:v>50.0</c:v>
                </c:pt>
              </c:numCache>
            </c:numRef>
          </c:cat>
          <c:val>
            <c:numRef>
              <c:f>Sheet2!$B$27:$OL$27</c:f>
              <c:numCache>
                <c:formatCode>General</c:formatCode>
                <c:ptCount val="401"/>
                <c:pt idx="0">
                  <c:v>34.73</c:v>
                </c:pt>
                <c:pt idx="1">
                  <c:v>34.73</c:v>
                </c:pt>
                <c:pt idx="2">
                  <c:v>34.73</c:v>
                </c:pt>
                <c:pt idx="3">
                  <c:v>34.38</c:v>
                </c:pt>
                <c:pt idx="4">
                  <c:v>35.3</c:v>
                </c:pt>
                <c:pt idx="5">
                  <c:v>35.3</c:v>
                </c:pt>
                <c:pt idx="6">
                  <c:v>34.95</c:v>
                </c:pt>
                <c:pt idx="7">
                  <c:v>33.9</c:v>
                </c:pt>
                <c:pt idx="8">
                  <c:v>33.99</c:v>
                </c:pt>
                <c:pt idx="9">
                  <c:v>34.7</c:v>
                </c:pt>
                <c:pt idx="10">
                  <c:v>35.39</c:v>
                </c:pt>
                <c:pt idx="11">
                  <c:v>35.04</c:v>
                </c:pt>
                <c:pt idx="12">
                  <c:v>33.99</c:v>
                </c:pt>
                <c:pt idx="13">
                  <c:v>34.34</c:v>
                </c:pt>
                <c:pt idx="14">
                  <c:v>34.34</c:v>
                </c:pt>
                <c:pt idx="15">
                  <c:v>34.7</c:v>
                </c:pt>
                <c:pt idx="16">
                  <c:v>34.65</c:v>
                </c:pt>
                <c:pt idx="17">
                  <c:v>33.95</c:v>
                </c:pt>
                <c:pt idx="18">
                  <c:v>34.3</c:v>
                </c:pt>
                <c:pt idx="19">
                  <c:v>34.3</c:v>
                </c:pt>
                <c:pt idx="20">
                  <c:v>35.39</c:v>
                </c:pt>
                <c:pt idx="21">
                  <c:v>34.7</c:v>
                </c:pt>
                <c:pt idx="22">
                  <c:v>34.34</c:v>
                </c:pt>
                <c:pt idx="23">
                  <c:v>33.99</c:v>
                </c:pt>
                <c:pt idx="24">
                  <c:v>34.7</c:v>
                </c:pt>
                <c:pt idx="25">
                  <c:v>34.7</c:v>
                </c:pt>
                <c:pt idx="26">
                  <c:v>34.7</c:v>
                </c:pt>
                <c:pt idx="27">
                  <c:v>33.99</c:v>
                </c:pt>
                <c:pt idx="28">
                  <c:v>33.99</c:v>
                </c:pt>
                <c:pt idx="29">
                  <c:v>33.99</c:v>
                </c:pt>
                <c:pt idx="30">
                  <c:v>34.34</c:v>
                </c:pt>
                <c:pt idx="31">
                  <c:v>35.04</c:v>
                </c:pt>
                <c:pt idx="32">
                  <c:v>35.0</c:v>
                </c:pt>
                <c:pt idx="33">
                  <c:v>33.95</c:v>
                </c:pt>
                <c:pt idx="34">
                  <c:v>33.6</c:v>
                </c:pt>
                <c:pt idx="35">
                  <c:v>34.65</c:v>
                </c:pt>
                <c:pt idx="36">
                  <c:v>34.7</c:v>
                </c:pt>
                <c:pt idx="37">
                  <c:v>34.34</c:v>
                </c:pt>
                <c:pt idx="38">
                  <c:v>32.93</c:v>
                </c:pt>
                <c:pt idx="39">
                  <c:v>33.64</c:v>
                </c:pt>
                <c:pt idx="40">
                  <c:v>34.7</c:v>
                </c:pt>
                <c:pt idx="41">
                  <c:v>35.04</c:v>
                </c:pt>
                <c:pt idx="42">
                  <c:v>33.64</c:v>
                </c:pt>
                <c:pt idx="43">
                  <c:v>33.64</c:v>
                </c:pt>
                <c:pt idx="44">
                  <c:v>34.34</c:v>
                </c:pt>
                <c:pt idx="45">
                  <c:v>35.04</c:v>
                </c:pt>
                <c:pt idx="46">
                  <c:v>35.04</c:v>
                </c:pt>
                <c:pt idx="47">
                  <c:v>33.99</c:v>
                </c:pt>
                <c:pt idx="48">
                  <c:v>34.3</c:v>
                </c:pt>
                <c:pt idx="49">
                  <c:v>34.3</c:v>
                </c:pt>
                <c:pt idx="50">
                  <c:v>35.0</c:v>
                </c:pt>
                <c:pt idx="51">
                  <c:v>34.3</c:v>
                </c:pt>
                <c:pt idx="52">
                  <c:v>34.34</c:v>
                </c:pt>
                <c:pt idx="53">
                  <c:v>33.28</c:v>
                </c:pt>
                <c:pt idx="54">
                  <c:v>33.28</c:v>
                </c:pt>
                <c:pt idx="55">
                  <c:v>34.34</c:v>
                </c:pt>
                <c:pt idx="56">
                  <c:v>35.04</c:v>
                </c:pt>
                <c:pt idx="57">
                  <c:v>34.7</c:v>
                </c:pt>
                <c:pt idx="58">
                  <c:v>33.64</c:v>
                </c:pt>
                <c:pt idx="59">
                  <c:v>33.99</c:v>
                </c:pt>
                <c:pt idx="60">
                  <c:v>34.34</c:v>
                </c:pt>
                <c:pt idx="61">
                  <c:v>34.7</c:v>
                </c:pt>
                <c:pt idx="62">
                  <c:v>34.7</c:v>
                </c:pt>
                <c:pt idx="63">
                  <c:v>33.99</c:v>
                </c:pt>
                <c:pt idx="64">
                  <c:v>33.24</c:v>
                </c:pt>
                <c:pt idx="65">
                  <c:v>34.3</c:v>
                </c:pt>
                <c:pt idx="66">
                  <c:v>35.35</c:v>
                </c:pt>
                <c:pt idx="67">
                  <c:v>34.65</c:v>
                </c:pt>
                <c:pt idx="68">
                  <c:v>33.99</c:v>
                </c:pt>
                <c:pt idx="69">
                  <c:v>33.99</c:v>
                </c:pt>
                <c:pt idx="70">
                  <c:v>33.99</c:v>
                </c:pt>
                <c:pt idx="71">
                  <c:v>34.7</c:v>
                </c:pt>
                <c:pt idx="72">
                  <c:v>33.99</c:v>
                </c:pt>
                <c:pt idx="73">
                  <c:v>33.64</c:v>
                </c:pt>
                <c:pt idx="74">
                  <c:v>33.64</c:v>
                </c:pt>
                <c:pt idx="75">
                  <c:v>34.34</c:v>
                </c:pt>
                <c:pt idx="76">
                  <c:v>34.39</c:v>
                </c:pt>
                <c:pt idx="77">
                  <c:v>34.74</c:v>
                </c:pt>
                <c:pt idx="78">
                  <c:v>34.74</c:v>
                </c:pt>
                <c:pt idx="79">
                  <c:v>34.04</c:v>
                </c:pt>
                <c:pt idx="80">
                  <c:v>33.6</c:v>
                </c:pt>
                <c:pt idx="81">
                  <c:v>34.3</c:v>
                </c:pt>
                <c:pt idx="82">
                  <c:v>35.0</c:v>
                </c:pt>
                <c:pt idx="83">
                  <c:v>34.65</c:v>
                </c:pt>
                <c:pt idx="84">
                  <c:v>33.95</c:v>
                </c:pt>
                <c:pt idx="85">
                  <c:v>32.88</c:v>
                </c:pt>
                <c:pt idx="86">
                  <c:v>34.3</c:v>
                </c:pt>
                <c:pt idx="87">
                  <c:v>35.35</c:v>
                </c:pt>
                <c:pt idx="88">
                  <c:v>35.0</c:v>
                </c:pt>
                <c:pt idx="89">
                  <c:v>33.95</c:v>
                </c:pt>
                <c:pt idx="90">
                  <c:v>33.6</c:v>
                </c:pt>
                <c:pt idx="91">
                  <c:v>33.95</c:v>
                </c:pt>
                <c:pt idx="92">
                  <c:v>35.04</c:v>
                </c:pt>
                <c:pt idx="93">
                  <c:v>34.34</c:v>
                </c:pt>
                <c:pt idx="94">
                  <c:v>33.99</c:v>
                </c:pt>
                <c:pt idx="95">
                  <c:v>33.99</c:v>
                </c:pt>
                <c:pt idx="96">
                  <c:v>34.7</c:v>
                </c:pt>
                <c:pt idx="97">
                  <c:v>35.39</c:v>
                </c:pt>
                <c:pt idx="98">
                  <c:v>34.34</c:v>
                </c:pt>
                <c:pt idx="99">
                  <c:v>34.34</c:v>
                </c:pt>
                <c:pt idx="100">
                  <c:v>33.64</c:v>
                </c:pt>
                <c:pt idx="101">
                  <c:v>33.99</c:v>
                </c:pt>
                <c:pt idx="102">
                  <c:v>33.99</c:v>
                </c:pt>
                <c:pt idx="103">
                  <c:v>34.34</c:v>
                </c:pt>
                <c:pt idx="104">
                  <c:v>34.61</c:v>
                </c:pt>
                <c:pt idx="105">
                  <c:v>34.26</c:v>
                </c:pt>
                <c:pt idx="106">
                  <c:v>34.26</c:v>
                </c:pt>
                <c:pt idx="107">
                  <c:v>34.61</c:v>
                </c:pt>
                <c:pt idx="108">
                  <c:v>34.7</c:v>
                </c:pt>
                <c:pt idx="109">
                  <c:v>33.99</c:v>
                </c:pt>
                <c:pt idx="110">
                  <c:v>33.28</c:v>
                </c:pt>
                <c:pt idx="111">
                  <c:v>33.64</c:v>
                </c:pt>
                <c:pt idx="112">
                  <c:v>34.7</c:v>
                </c:pt>
                <c:pt idx="113">
                  <c:v>35.04</c:v>
                </c:pt>
                <c:pt idx="114">
                  <c:v>34.34</c:v>
                </c:pt>
                <c:pt idx="115">
                  <c:v>33.64</c:v>
                </c:pt>
                <c:pt idx="116">
                  <c:v>33.99</c:v>
                </c:pt>
                <c:pt idx="117">
                  <c:v>35.39</c:v>
                </c:pt>
                <c:pt idx="118">
                  <c:v>34.7</c:v>
                </c:pt>
                <c:pt idx="119">
                  <c:v>33.99</c:v>
                </c:pt>
                <c:pt idx="120">
                  <c:v>32.88</c:v>
                </c:pt>
                <c:pt idx="121">
                  <c:v>34.3</c:v>
                </c:pt>
                <c:pt idx="122">
                  <c:v>35.7</c:v>
                </c:pt>
                <c:pt idx="123">
                  <c:v>34.65</c:v>
                </c:pt>
                <c:pt idx="124">
                  <c:v>33.95</c:v>
                </c:pt>
                <c:pt idx="125">
                  <c:v>33.6</c:v>
                </c:pt>
                <c:pt idx="126">
                  <c:v>33.6</c:v>
                </c:pt>
                <c:pt idx="127">
                  <c:v>33.95</c:v>
                </c:pt>
                <c:pt idx="128">
                  <c:v>34.65</c:v>
                </c:pt>
                <c:pt idx="129">
                  <c:v>34.3</c:v>
                </c:pt>
                <c:pt idx="130">
                  <c:v>34.3</c:v>
                </c:pt>
                <c:pt idx="131">
                  <c:v>33.95</c:v>
                </c:pt>
                <c:pt idx="132">
                  <c:v>34.3</c:v>
                </c:pt>
                <c:pt idx="133">
                  <c:v>34.65</c:v>
                </c:pt>
                <c:pt idx="134">
                  <c:v>35.0</c:v>
                </c:pt>
                <c:pt idx="135">
                  <c:v>33.6</c:v>
                </c:pt>
                <c:pt idx="136">
                  <c:v>34.3</c:v>
                </c:pt>
                <c:pt idx="137">
                  <c:v>34.65</c:v>
                </c:pt>
                <c:pt idx="138">
                  <c:v>35.0</c:v>
                </c:pt>
                <c:pt idx="139">
                  <c:v>34.65</c:v>
                </c:pt>
                <c:pt idx="140">
                  <c:v>33.95</c:v>
                </c:pt>
                <c:pt idx="141">
                  <c:v>34.3</c:v>
                </c:pt>
                <c:pt idx="142">
                  <c:v>34.65</c:v>
                </c:pt>
                <c:pt idx="143">
                  <c:v>35.35</c:v>
                </c:pt>
                <c:pt idx="144">
                  <c:v>34.34</c:v>
                </c:pt>
                <c:pt idx="145">
                  <c:v>33.99</c:v>
                </c:pt>
                <c:pt idx="146">
                  <c:v>33.99</c:v>
                </c:pt>
                <c:pt idx="147">
                  <c:v>34.34</c:v>
                </c:pt>
                <c:pt idx="148">
                  <c:v>34.7</c:v>
                </c:pt>
                <c:pt idx="149">
                  <c:v>35.04</c:v>
                </c:pt>
                <c:pt idx="150">
                  <c:v>35.04</c:v>
                </c:pt>
                <c:pt idx="151">
                  <c:v>32.93</c:v>
                </c:pt>
                <c:pt idx="152">
                  <c:v>33.6</c:v>
                </c:pt>
                <c:pt idx="153">
                  <c:v>34.3</c:v>
                </c:pt>
                <c:pt idx="154">
                  <c:v>34.65</c:v>
                </c:pt>
                <c:pt idx="155">
                  <c:v>34.3</c:v>
                </c:pt>
                <c:pt idx="156">
                  <c:v>33.6</c:v>
                </c:pt>
                <c:pt idx="157">
                  <c:v>33.6</c:v>
                </c:pt>
                <c:pt idx="158">
                  <c:v>34.3</c:v>
                </c:pt>
                <c:pt idx="159">
                  <c:v>34.65</c:v>
                </c:pt>
                <c:pt idx="160">
                  <c:v>35.0</c:v>
                </c:pt>
                <c:pt idx="161">
                  <c:v>33.95</c:v>
                </c:pt>
                <c:pt idx="162">
                  <c:v>33.6</c:v>
                </c:pt>
                <c:pt idx="163">
                  <c:v>35.35</c:v>
                </c:pt>
                <c:pt idx="164">
                  <c:v>34.65</c:v>
                </c:pt>
                <c:pt idx="165">
                  <c:v>34.3</c:v>
                </c:pt>
                <c:pt idx="166">
                  <c:v>33.6</c:v>
                </c:pt>
                <c:pt idx="167">
                  <c:v>34.3</c:v>
                </c:pt>
                <c:pt idx="168">
                  <c:v>34.7</c:v>
                </c:pt>
                <c:pt idx="169">
                  <c:v>34.7</c:v>
                </c:pt>
                <c:pt idx="170">
                  <c:v>34.34</c:v>
                </c:pt>
                <c:pt idx="171">
                  <c:v>34.7</c:v>
                </c:pt>
                <c:pt idx="172">
                  <c:v>33.95</c:v>
                </c:pt>
                <c:pt idx="173">
                  <c:v>35.0</c:v>
                </c:pt>
                <c:pt idx="174">
                  <c:v>35.0</c:v>
                </c:pt>
                <c:pt idx="175">
                  <c:v>34.3</c:v>
                </c:pt>
                <c:pt idx="176">
                  <c:v>34.65</c:v>
                </c:pt>
                <c:pt idx="177">
                  <c:v>33.6</c:v>
                </c:pt>
                <c:pt idx="178">
                  <c:v>34.3</c:v>
                </c:pt>
                <c:pt idx="179">
                  <c:v>34.65</c:v>
                </c:pt>
                <c:pt idx="180">
                  <c:v>34.7</c:v>
                </c:pt>
                <c:pt idx="181">
                  <c:v>33.99</c:v>
                </c:pt>
                <c:pt idx="182">
                  <c:v>33.99</c:v>
                </c:pt>
                <c:pt idx="183">
                  <c:v>33.64</c:v>
                </c:pt>
                <c:pt idx="184">
                  <c:v>34.65</c:v>
                </c:pt>
                <c:pt idx="185">
                  <c:v>35.0</c:v>
                </c:pt>
                <c:pt idx="186">
                  <c:v>33.95</c:v>
                </c:pt>
                <c:pt idx="187">
                  <c:v>33.95</c:v>
                </c:pt>
                <c:pt idx="188">
                  <c:v>33.95</c:v>
                </c:pt>
                <c:pt idx="189">
                  <c:v>35.0</c:v>
                </c:pt>
                <c:pt idx="190">
                  <c:v>34.65</c:v>
                </c:pt>
                <c:pt idx="191">
                  <c:v>34.3</c:v>
                </c:pt>
                <c:pt idx="192">
                  <c:v>34.3</c:v>
                </c:pt>
                <c:pt idx="193">
                  <c:v>34.65</c:v>
                </c:pt>
                <c:pt idx="194">
                  <c:v>34.3</c:v>
                </c:pt>
                <c:pt idx="195">
                  <c:v>33.95</c:v>
                </c:pt>
                <c:pt idx="196">
                  <c:v>33.28</c:v>
                </c:pt>
                <c:pt idx="197">
                  <c:v>33.64</c:v>
                </c:pt>
                <c:pt idx="198">
                  <c:v>33.64</c:v>
                </c:pt>
                <c:pt idx="199">
                  <c:v>34.34</c:v>
                </c:pt>
                <c:pt idx="200">
                  <c:v>34.3</c:v>
                </c:pt>
                <c:pt idx="201">
                  <c:v>34.65</c:v>
                </c:pt>
                <c:pt idx="202">
                  <c:v>34.3</c:v>
                </c:pt>
                <c:pt idx="203">
                  <c:v>33.95</c:v>
                </c:pt>
                <c:pt idx="204">
                  <c:v>34.3</c:v>
                </c:pt>
                <c:pt idx="205">
                  <c:v>35.35</c:v>
                </c:pt>
                <c:pt idx="206">
                  <c:v>34.3</c:v>
                </c:pt>
                <c:pt idx="207">
                  <c:v>33.6</c:v>
                </c:pt>
                <c:pt idx="208">
                  <c:v>33.55</c:v>
                </c:pt>
                <c:pt idx="209">
                  <c:v>34.26</c:v>
                </c:pt>
                <c:pt idx="210">
                  <c:v>34.61</c:v>
                </c:pt>
                <c:pt idx="211">
                  <c:v>34.61</c:v>
                </c:pt>
                <c:pt idx="212">
                  <c:v>34.3</c:v>
                </c:pt>
                <c:pt idx="213">
                  <c:v>34.3</c:v>
                </c:pt>
                <c:pt idx="214">
                  <c:v>34.65</c:v>
                </c:pt>
                <c:pt idx="215">
                  <c:v>35.0</c:v>
                </c:pt>
                <c:pt idx="216">
                  <c:v>34.65</c:v>
                </c:pt>
                <c:pt idx="217">
                  <c:v>33.95</c:v>
                </c:pt>
                <c:pt idx="218">
                  <c:v>34.3</c:v>
                </c:pt>
                <c:pt idx="219">
                  <c:v>33.95</c:v>
                </c:pt>
                <c:pt idx="220">
                  <c:v>34.3</c:v>
                </c:pt>
                <c:pt idx="221">
                  <c:v>33.95</c:v>
                </c:pt>
                <c:pt idx="222">
                  <c:v>33.95</c:v>
                </c:pt>
                <c:pt idx="223">
                  <c:v>33.24</c:v>
                </c:pt>
                <c:pt idx="224">
                  <c:v>34.61</c:v>
                </c:pt>
                <c:pt idx="225">
                  <c:v>34.61</c:v>
                </c:pt>
                <c:pt idx="226">
                  <c:v>34.96</c:v>
                </c:pt>
                <c:pt idx="227">
                  <c:v>34.61</c:v>
                </c:pt>
                <c:pt idx="228">
                  <c:v>33.28</c:v>
                </c:pt>
                <c:pt idx="229">
                  <c:v>34.7</c:v>
                </c:pt>
                <c:pt idx="230">
                  <c:v>34.7</c:v>
                </c:pt>
                <c:pt idx="231">
                  <c:v>34.34</c:v>
                </c:pt>
                <c:pt idx="232">
                  <c:v>34.65</c:v>
                </c:pt>
                <c:pt idx="233">
                  <c:v>34.65</c:v>
                </c:pt>
                <c:pt idx="234">
                  <c:v>33.24</c:v>
                </c:pt>
                <c:pt idx="235">
                  <c:v>35.0</c:v>
                </c:pt>
                <c:pt idx="236">
                  <c:v>35.35</c:v>
                </c:pt>
                <c:pt idx="237">
                  <c:v>33.95</c:v>
                </c:pt>
                <c:pt idx="238">
                  <c:v>33.24</c:v>
                </c:pt>
                <c:pt idx="239">
                  <c:v>33.95</c:v>
                </c:pt>
                <c:pt idx="240">
                  <c:v>34.65</c:v>
                </c:pt>
                <c:pt idx="241">
                  <c:v>35.35</c:v>
                </c:pt>
                <c:pt idx="242">
                  <c:v>34.3</c:v>
                </c:pt>
                <c:pt idx="243">
                  <c:v>33.24</c:v>
                </c:pt>
                <c:pt idx="244">
                  <c:v>34.3</c:v>
                </c:pt>
                <c:pt idx="245">
                  <c:v>34.65</c:v>
                </c:pt>
                <c:pt idx="246">
                  <c:v>34.65</c:v>
                </c:pt>
                <c:pt idx="247">
                  <c:v>34.65</c:v>
                </c:pt>
                <c:pt idx="248">
                  <c:v>33.95</c:v>
                </c:pt>
                <c:pt idx="249">
                  <c:v>33.95</c:v>
                </c:pt>
                <c:pt idx="250">
                  <c:v>34.3</c:v>
                </c:pt>
                <c:pt idx="251">
                  <c:v>34.3</c:v>
                </c:pt>
                <c:pt idx="252">
                  <c:v>35.0</c:v>
                </c:pt>
                <c:pt idx="253">
                  <c:v>34.3</c:v>
                </c:pt>
                <c:pt idx="254">
                  <c:v>33.6</c:v>
                </c:pt>
                <c:pt idx="255">
                  <c:v>33.6</c:v>
                </c:pt>
                <c:pt idx="256">
                  <c:v>34.96</c:v>
                </c:pt>
                <c:pt idx="257">
                  <c:v>34.61</c:v>
                </c:pt>
                <c:pt idx="258">
                  <c:v>33.91</c:v>
                </c:pt>
                <c:pt idx="259">
                  <c:v>34.26</c:v>
                </c:pt>
                <c:pt idx="260">
                  <c:v>33.99</c:v>
                </c:pt>
                <c:pt idx="261">
                  <c:v>35.39</c:v>
                </c:pt>
                <c:pt idx="262">
                  <c:v>35.04</c:v>
                </c:pt>
                <c:pt idx="263">
                  <c:v>33.99</c:v>
                </c:pt>
                <c:pt idx="264">
                  <c:v>33.28</c:v>
                </c:pt>
                <c:pt idx="265">
                  <c:v>33.99</c:v>
                </c:pt>
                <c:pt idx="266">
                  <c:v>34.7</c:v>
                </c:pt>
                <c:pt idx="267">
                  <c:v>35.04</c:v>
                </c:pt>
                <c:pt idx="268">
                  <c:v>33.6</c:v>
                </c:pt>
                <c:pt idx="269">
                  <c:v>33.6</c:v>
                </c:pt>
                <c:pt idx="270">
                  <c:v>33.6</c:v>
                </c:pt>
                <c:pt idx="271">
                  <c:v>33.95</c:v>
                </c:pt>
                <c:pt idx="272">
                  <c:v>34.26</c:v>
                </c:pt>
                <c:pt idx="273">
                  <c:v>34.61</c:v>
                </c:pt>
                <c:pt idx="274">
                  <c:v>34.26</c:v>
                </c:pt>
                <c:pt idx="275">
                  <c:v>33.91</c:v>
                </c:pt>
                <c:pt idx="276">
                  <c:v>33.99</c:v>
                </c:pt>
                <c:pt idx="277">
                  <c:v>35.04</c:v>
                </c:pt>
                <c:pt idx="278">
                  <c:v>34.34</c:v>
                </c:pt>
                <c:pt idx="279">
                  <c:v>33.99</c:v>
                </c:pt>
                <c:pt idx="280">
                  <c:v>33.99</c:v>
                </c:pt>
                <c:pt idx="281">
                  <c:v>34.34</c:v>
                </c:pt>
                <c:pt idx="282">
                  <c:v>35.74</c:v>
                </c:pt>
                <c:pt idx="283">
                  <c:v>34.34</c:v>
                </c:pt>
                <c:pt idx="284">
                  <c:v>34.3</c:v>
                </c:pt>
                <c:pt idx="285">
                  <c:v>33.95</c:v>
                </c:pt>
                <c:pt idx="286">
                  <c:v>34.3</c:v>
                </c:pt>
                <c:pt idx="287">
                  <c:v>35.0</c:v>
                </c:pt>
                <c:pt idx="288">
                  <c:v>34.96</c:v>
                </c:pt>
                <c:pt idx="289">
                  <c:v>34.61</c:v>
                </c:pt>
                <c:pt idx="290">
                  <c:v>34.26</c:v>
                </c:pt>
                <c:pt idx="291">
                  <c:v>34.26</c:v>
                </c:pt>
                <c:pt idx="292">
                  <c:v>35.0</c:v>
                </c:pt>
                <c:pt idx="293">
                  <c:v>34.65</c:v>
                </c:pt>
                <c:pt idx="294">
                  <c:v>34.65</c:v>
                </c:pt>
                <c:pt idx="295">
                  <c:v>34.3</c:v>
                </c:pt>
                <c:pt idx="296">
                  <c:v>33.6</c:v>
                </c:pt>
                <c:pt idx="297">
                  <c:v>35.0</c:v>
                </c:pt>
                <c:pt idx="298">
                  <c:v>34.65</c:v>
                </c:pt>
                <c:pt idx="299">
                  <c:v>34.65</c:v>
                </c:pt>
                <c:pt idx="300">
                  <c:v>33.6</c:v>
                </c:pt>
                <c:pt idx="301">
                  <c:v>34.65</c:v>
                </c:pt>
                <c:pt idx="302">
                  <c:v>35.0</c:v>
                </c:pt>
                <c:pt idx="303">
                  <c:v>35.7</c:v>
                </c:pt>
                <c:pt idx="304">
                  <c:v>33.91</c:v>
                </c:pt>
                <c:pt idx="305">
                  <c:v>33.91</c:v>
                </c:pt>
                <c:pt idx="306">
                  <c:v>34.26</c:v>
                </c:pt>
                <c:pt idx="307">
                  <c:v>34.26</c:v>
                </c:pt>
                <c:pt idx="308">
                  <c:v>34.26</c:v>
                </c:pt>
                <c:pt idx="309">
                  <c:v>34.26</c:v>
                </c:pt>
                <c:pt idx="310">
                  <c:v>33.55</c:v>
                </c:pt>
                <c:pt idx="311">
                  <c:v>34.26</c:v>
                </c:pt>
                <c:pt idx="312">
                  <c:v>34.96</c:v>
                </c:pt>
                <c:pt idx="313">
                  <c:v>35.31</c:v>
                </c:pt>
                <c:pt idx="314">
                  <c:v>33.91</c:v>
                </c:pt>
                <c:pt idx="315">
                  <c:v>33.55</c:v>
                </c:pt>
                <c:pt idx="316">
                  <c:v>35.0</c:v>
                </c:pt>
                <c:pt idx="317">
                  <c:v>35.35</c:v>
                </c:pt>
                <c:pt idx="318">
                  <c:v>35.35</c:v>
                </c:pt>
                <c:pt idx="319">
                  <c:v>35.0</c:v>
                </c:pt>
                <c:pt idx="320">
                  <c:v>33.95</c:v>
                </c:pt>
                <c:pt idx="321">
                  <c:v>34.3</c:v>
                </c:pt>
                <c:pt idx="322">
                  <c:v>34.65</c:v>
                </c:pt>
                <c:pt idx="323">
                  <c:v>34.3</c:v>
                </c:pt>
                <c:pt idx="324">
                  <c:v>35.0</c:v>
                </c:pt>
                <c:pt idx="325">
                  <c:v>34.65</c:v>
                </c:pt>
                <c:pt idx="326">
                  <c:v>33.24</c:v>
                </c:pt>
                <c:pt idx="327">
                  <c:v>34.3</c:v>
                </c:pt>
                <c:pt idx="328">
                  <c:v>34.96</c:v>
                </c:pt>
                <c:pt idx="329">
                  <c:v>34.26</c:v>
                </c:pt>
                <c:pt idx="330">
                  <c:v>34.61</c:v>
                </c:pt>
                <c:pt idx="331">
                  <c:v>33.2</c:v>
                </c:pt>
                <c:pt idx="332">
                  <c:v>34.3</c:v>
                </c:pt>
                <c:pt idx="333">
                  <c:v>35.0</c:v>
                </c:pt>
                <c:pt idx="334">
                  <c:v>34.65</c:v>
                </c:pt>
                <c:pt idx="335">
                  <c:v>33.95</c:v>
                </c:pt>
                <c:pt idx="336">
                  <c:v>33.91</c:v>
                </c:pt>
                <c:pt idx="337">
                  <c:v>34.61</c:v>
                </c:pt>
                <c:pt idx="338">
                  <c:v>34.96</c:v>
                </c:pt>
                <c:pt idx="339">
                  <c:v>34.96</c:v>
                </c:pt>
                <c:pt idx="340">
                  <c:v>33.91</c:v>
                </c:pt>
                <c:pt idx="341">
                  <c:v>34.26</c:v>
                </c:pt>
                <c:pt idx="342">
                  <c:v>34.26</c:v>
                </c:pt>
                <c:pt idx="343">
                  <c:v>33.91</c:v>
                </c:pt>
                <c:pt idx="344">
                  <c:v>34.96</c:v>
                </c:pt>
                <c:pt idx="345">
                  <c:v>34.61</c:v>
                </c:pt>
                <c:pt idx="346">
                  <c:v>34.26</c:v>
                </c:pt>
                <c:pt idx="347">
                  <c:v>33.91</c:v>
                </c:pt>
                <c:pt idx="348">
                  <c:v>35.0</c:v>
                </c:pt>
                <c:pt idx="349">
                  <c:v>35.0</c:v>
                </c:pt>
                <c:pt idx="350">
                  <c:v>35.0</c:v>
                </c:pt>
                <c:pt idx="351">
                  <c:v>34.3</c:v>
                </c:pt>
                <c:pt idx="352">
                  <c:v>33.55</c:v>
                </c:pt>
                <c:pt idx="353">
                  <c:v>34.96</c:v>
                </c:pt>
                <c:pt idx="354">
                  <c:v>34.96</c:v>
                </c:pt>
                <c:pt idx="355">
                  <c:v>34.61</c:v>
                </c:pt>
                <c:pt idx="356">
                  <c:v>34.26</c:v>
                </c:pt>
                <c:pt idx="357">
                  <c:v>34.26</c:v>
                </c:pt>
                <c:pt idx="358">
                  <c:v>34.96</c:v>
                </c:pt>
                <c:pt idx="359">
                  <c:v>34.61</c:v>
                </c:pt>
                <c:pt idx="360">
                  <c:v>34.96</c:v>
                </c:pt>
                <c:pt idx="361">
                  <c:v>33.55</c:v>
                </c:pt>
                <c:pt idx="362">
                  <c:v>34.26</c:v>
                </c:pt>
                <c:pt idx="363">
                  <c:v>34.61</c:v>
                </c:pt>
                <c:pt idx="364">
                  <c:v>35.35</c:v>
                </c:pt>
                <c:pt idx="365">
                  <c:v>34.3</c:v>
                </c:pt>
                <c:pt idx="366">
                  <c:v>34.3</c:v>
                </c:pt>
                <c:pt idx="367">
                  <c:v>33.95</c:v>
                </c:pt>
                <c:pt idx="368">
                  <c:v>34.3</c:v>
                </c:pt>
                <c:pt idx="369">
                  <c:v>33.95</c:v>
                </c:pt>
                <c:pt idx="370">
                  <c:v>35.35</c:v>
                </c:pt>
                <c:pt idx="371">
                  <c:v>33.95</c:v>
                </c:pt>
                <c:pt idx="372">
                  <c:v>33.91</c:v>
                </c:pt>
                <c:pt idx="373">
                  <c:v>34.26</c:v>
                </c:pt>
                <c:pt idx="374">
                  <c:v>34.96</c:v>
                </c:pt>
                <c:pt idx="375">
                  <c:v>34.61</c:v>
                </c:pt>
                <c:pt idx="376">
                  <c:v>34.26</c:v>
                </c:pt>
                <c:pt idx="377">
                  <c:v>34.26</c:v>
                </c:pt>
                <c:pt idx="378">
                  <c:v>34.26</c:v>
                </c:pt>
                <c:pt idx="379">
                  <c:v>34.61</c:v>
                </c:pt>
                <c:pt idx="380">
                  <c:v>34.3</c:v>
                </c:pt>
                <c:pt idx="381">
                  <c:v>34.3</c:v>
                </c:pt>
                <c:pt idx="382">
                  <c:v>33.6</c:v>
                </c:pt>
                <c:pt idx="383">
                  <c:v>34.3</c:v>
                </c:pt>
                <c:pt idx="384">
                  <c:v>35.35</c:v>
                </c:pt>
                <c:pt idx="385">
                  <c:v>34.3</c:v>
                </c:pt>
                <c:pt idx="386">
                  <c:v>33.95</c:v>
                </c:pt>
                <c:pt idx="387">
                  <c:v>34.3</c:v>
                </c:pt>
                <c:pt idx="388">
                  <c:v>35.0</c:v>
                </c:pt>
                <c:pt idx="389">
                  <c:v>34.65</c:v>
                </c:pt>
                <c:pt idx="390">
                  <c:v>34.65</c:v>
                </c:pt>
                <c:pt idx="391">
                  <c:v>35.0</c:v>
                </c:pt>
                <c:pt idx="392">
                  <c:v>34.26</c:v>
                </c:pt>
                <c:pt idx="393">
                  <c:v>33.91</c:v>
                </c:pt>
                <c:pt idx="394">
                  <c:v>34.61</c:v>
                </c:pt>
                <c:pt idx="395">
                  <c:v>35.31</c:v>
                </c:pt>
                <c:pt idx="396">
                  <c:v>35.35</c:v>
                </c:pt>
                <c:pt idx="397">
                  <c:v>33.95</c:v>
                </c:pt>
                <c:pt idx="398">
                  <c:v>32.88</c:v>
                </c:pt>
                <c:pt idx="399">
                  <c:v>33.95</c:v>
                </c:pt>
                <c:pt idx="400">
                  <c:v>35.0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Sheet2!$A$28</c:f>
              <c:strCache>
                <c:ptCount val="1"/>
                <c:pt idx="0">
                  <c:v>3σ Background</c:v>
                </c:pt>
              </c:strCache>
            </c:strRef>
          </c:tx>
          <c:spPr>
            <a:ln w="12700">
              <a:prstDash val="sysDash"/>
            </a:ln>
          </c:spPr>
          <c:marker>
            <c:symbol val="none"/>
          </c:marker>
          <c:cat>
            <c:numRef>
              <c:f>Sheet2!$B$25:$OL$25</c:f>
              <c:numCache>
                <c:formatCode>General</c:formatCode>
                <c:ptCount val="401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2.0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3.0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4.0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5.0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6.0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7.0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8.0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9.0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10.0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11.0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12.0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13.0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14.0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15.0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16.0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17.0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18.0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19.0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20.0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21.0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22.0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23.0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24.0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25.0</c:v>
                </c:pt>
                <c:pt idx="201">
                  <c:v>25.125</c:v>
                </c:pt>
                <c:pt idx="202">
                  <c:v>25.25</c:v>
                </c:pt>
                <c:pt idx="203">
                  <c:v>25.375</c:v>
                </c:pt>
                <c:pt idx="204">
                  <c:v>25.5</c:v>
                </c:pt>
                <c:pt idx="205">
                  <c:v>25.625</c:v>
                </c:pt>
                <c:pt idx="206">
                  <c:v>25.75</c:v>
                </c:pt>
                <c:pt idx="207">
                  <c:v>25.875</c:v>
                </c:pt>
                <c:pt idx="208">
                  <c:v>26.0</c:v>
                </c:pt>
                <c:pt idx="209">
                  <c:v>26.125</c:v>
                </c:pt>
                <c:pt idx="210">
                  <c:v>26.25</c:v>
                </c:pt>
                <c:pt idx="211">
                  <c:v>26.375</c:v>
                </c:pt>
                <c:pt idx="212">
                  <c:v>26.5</c:v>
                </c:pt>
                <c:pt idx="213">
                  <c:v>26.625</c:v>
                </c:pt>
                <c:pt idx="214">
                  <c:v>26.75</c:v>
                </c:pt>
                <c:pt idx="215">
                  <c:v>26.875</c:v>
                </c:pt>
                <c:pt idx="216">
                  <c:v>27.0</c:v>
                </c:pt>
                <c:pt idx="217">
                  <c:v>27.125</c:v>
                </c:pt>
                <c:pt idx="218">
                  <c:v>27.25</c:v>
                </c:pt>
                <c:pt idx="219">
                  <c:v>27.375</c:v>
                </c:pt>
                <c:pt idx="220">
                  <c:v>27.5</c:v>
                </c:pt>
                <c:pt idx="221">
                  <c:v>27.625</c:v>
                </c:pt>
                <c:pt idx="222">
                  <c:v>27.75</c:v>
                </c:pt>
                <c:pt idx="223">
                  <c:v>27.875</c:v>
                </c:pt>
                <c:pt idx="224">
                  <c:v>28.0</c:v>
                </c:pt>
                <c:pt idx="225">
                  <c:v>28.125</c:v>
                </c:pt>
                <c:pt idx="226">
                  <c:v>28.25</c:v>
                </c:pt>
                <c:pt idx="227">
                  <c:v>28.375</c:v>
                </c:pt>
                <c:pt idx="228">
                  <c:v>28.5</c:v>
                </c:pt>
                <c:pt idx="229">
                  <c:v>28.625</c:v>
                </c:pt>
                <c:pt idx="230">
                  <c:v>28.75</c:v>
                </c:pt>
                <c:pt idx="231">
                  <c:v>28.875</c:v>
                </c:pt>
                <c:pt idx="232">
                  <c:v>29.0</c:v>
                </c:pt>
                <c:pt idx="233">
                  <c:v>29.125</c:v>
                </c:pt>
                <c:pt idx="234">
                  <c:v>29.25</c:v>
                </c:pt>
                <c:pt idx="235">
                  <c:v>29.375</c:v>
                </c:pt>
                <c:pt idx="236">
                  <c:v>29.5</c:v>
                </c:pt>
                <c:pt idx="237">
                  <c:v>29.625</c:v>
                </c:pt>
                <c:pt idx="238">
                  <c:v>29.75</c:v>
                </c:pt>
                <c:pt idx="239">
                  <c:v>29.875</c:v>
                </c:pt>
                <c:pt idx="240">
                  <c:v>30.0</c:v>
                </c:pt>
                <c:pt idx="241">
                  <c:v>30.125</c:v>
                </c:pt>
                <c:pt idx="242">
                  <c:v>30.25</c:v>
                </c:pt>
                <c:pt idx="243">
                  <c:v>30.375</c:v>
                </c:pt>
                <c:pt idx="244">
                  <c:v>30.5</c:v>
                </c:pt>
                <c:pt idx="245">
                  <c:v>30.625</c:v>
                </c:pt>
                <c:pt idx="246">
                  <c:v>30.75</c:v>
                </c:pt>
                <c:pt idx="247">
                  <c:v>30.875</c:v>
                </c:pt>
                <c:pt idx="248">
                  <c:v>31.0</c:v>
                </c:pt>
                <c:pt idx="249">
                  <c:v>31.125</c:v>
                </c:pt>
                <c:pt idx="250">
                  <c:v>31.25</c:v>
                </c:pt>
                <c:pt idx="251">
                  <c:v>31.375</c:v>
                </c:pt>
                <c:pt idx="252">
                  <c:v>31.5</c:v>
                </c:pt>
                <c:pt idx="253">
                  <c:v>31.625</c:v>
                </c:pt>
                <c:pt idx="254">
                  <c:v>31.75</c:v>
                </c:pt>
                <c:pt idx="255">
                  <c:v>31.875</c:v>
                </c:pt>
                <c:pt idx="256">
                  <c:v>32.0</c:v>
                </c:pt>
                <c:pt idx="257">
                  <c:v>32.125</c:v>
                </c:pt>
                <c:pt idx="258">
                  <c:v>32.25</c:v>
                </c:pt>
                <c:pt idx="259">
                  <c:v>32.375</c:v>
                </c:pt>
                <c:pt idx="260">
                  <c:v>32.5</c:v>
                </c:pt>
                <c:pt idx="261">
                  <c:v>32.625</c:v>
                </c:pt>
                <c:pt idx="262">
                  <c:v>32.75</c:v>
                </c:pt>
                <c:pt idx="263">
                  <c:v>32.875</c:v>
                </c:pt>
                <c:pt idx="264">
                  <c:v>33.0</c:v>
                </c:pt>
                <c:pt idx="265">
                  <c:v>33.125</c:v>
                </c:pt>
                <c:pt idx="266">
                  <c:v>33.25</c:v>
                </c:pt>
                <c:pt idx="267">
                  <c:v>33.375</c:v>
                </c:pt>
                <c:pt idx="268">
                  <c:v>33.5</c:v>
                </c:pt>
                <c:pt idx="269">
                  <c:v>33.625</c:v>
                </c:pt>
                <c:pt idx="270">
                  <c:v>33.75</c:v>
                </c:pt>
                <c:pt idx="271">
                  <c:v>33.875</c:v>
                </c:pt>
                <c:pt idx="272">
                  <c:v>34.0</c:v>
                </c:pt>
                <c:pt idx="273">
                  <c:v>34.125</c:v>
                </c:pt>
                <c:pt idx="274">
                  <c:v>34.25</c:v>
                </c:pt>
                <c:pt idx="275">
                  <c:v>34.375</c:v>
                </c:pt>
                <c:pt idx="276">
                  <c:v>34.5</c:v>
                </c:pt>
                <c:pt idx="277">
                  <c:v>34.625</c:v>
                </c:pt>
                <c:pt idx="278">
                  <c:v>34.75</c:v>
                </c:pt>
                <c:pt idx="279">
                  <c:v>34.875</c:v>
                </c:pt>
                <c:pt idx="280">
                  <c:v>35.0</c:v>
                </c:pt>
                <c:pt idx="281">
                  <c:v>35.125</c:v>
                </c:pt>
                <c:pt idx="282">
                  <c:v>35.25</c:v>
                </c:pt>
                <c:pt idx="283">
                  <c:v>35.375</c:v>
                </c:pt>
                <c:pt idx="284">
                  <c:v>35.5</c:v>
                </c:pt>
                <c:pt idx="285">
                  <c:v>35.625</c:v>
                </c:pt>
                <c:pt idx="286">
                  <c:v>35.75</c:v>
                </c:pt>
                <c:pt idx="287">
                  <c:v>35.875</c:v>
                </c:pt>
                <c:pt idx="288">
                  <c:v>36.0</c:v>
                </c:pt>
                <c:pt idx="289">
                  <c:v>36.125</c:v>
                </c:pt>
                <c:pt idx="290">
                  <c:v>36.25</c:v>
                </c:pt>
                <c:pt idx="291">
                  <c:v>36.375</c:v>
                </c:pt>
                <c:pt idx="292">
                  <c:v>36.5</c:v>
                </c:pt>
                <c:pt idx="293">
                  <c:v>36.625</c:v>
                </c:pt>
                <c:pt idx="294">
                  <c:v>36.75</c:v>
                </c:pt>
                <c:pt idx="295">
                  <c:v>36.875</c:v>
                </c:pt>
                <c:pt idx="296">
                  <c:v>37.0</c:v>
                </c:pt>
                <c:pt idx="297">
                  <c:v>37.125</c:v>
                </c:pt>
                <c:pt idx="298">
                  <c:v>37.25</c:v>
                </c:pt>
                <c:pt idx="299">
                  <c:v>37.375</c:v>
                </c:pt>
                <c:pt idx="300">
                  <c:v>37.5</c:v>
                </c:pt>
                <c:pt idx="301">
                  <c:v>37.625</c:v>
                </c:pt>
                <c:pt idx="302">
                  <c:v>37.75</c:v>
                </c:pt>
                <c:pt idx="303">
                  <c:v>37.875</c:v>
                </c:pt>
                <c:pt idx="304">
                  <c:v>38.0</c:v>
                </c:pt>
                <c:pt idx="305">
                  <c:v>38.125</c:v>
                </c:pt>
                <c:pt idx="306">
                  <c:v>38.25</c:v>
                </c:pt>
                <c:pt idx="307">
                  <c:v>38.375</c:v>
                </c:pt>
                <c:pt idx="308">
                  <c:v>38.5</c:v>
                </c:pt>
                <c:pt idx="309">
                  <c:v>38.625</c:v>
                </c:pt>
                <c:pt idx="310">
                  <c:v>38.75</c:v>
                </c:pt>
                <c:pt idx="311">
                  <c:v>38.875</c:v>
                </c:pt>
                <c:pt idx="312">
                  <c:v>39.0</c:v>
                </c:pt>
                <c:pt idx="313">
                  <c:v>39.125</c:v>
                </c:pt>
                <c:pt idx="314">
                  <c:v>39.25</c:v>
                </c:pt>
                <c:pt idx="315">
                  <c:v>39.375</c:v>
                </c:pt>
                <c:pt idx="316">
                  <c:v>39.5</c:v>
                </c:pt>
                <c:pt idx="317">
                  <c:v>39.625</c:v>
                </c:pt>
                <c:pt idx="318">
                  <c:v>39.75</c:v>
                </c:pt>
                <c:pt idx="319">
                  <c:v>39.875</c:v>
                </c:pt>
                <c:pt idx="320">
                  <c:v>40.0</c:v>
                </c:pt>
                <c:pt idx="321">
                  <c:v>40.125</c:v>
                </c:pt>
                <c:pt idx="322">
                  <c:v>40.25</c:v>
                </c:pt>
                <c:pt idx="323">
                  <c:v>40.375</c:v>
                </c:pt>
                <c:pt idx="324">
                  <c:v>40.5</c:v>
                </c:pt>
                <c:pt idx="325">
                  <c:v>40.625</c:v>
                </c:pt>
                <c:pt idx="326">
                  <c:v>40.75</c:v>
                </c:pt>
                <c:pt idx="327">
                  <c:v>40.875</c:v>
                </c:pt>
                <c:pt idx="328">
                  <c:v>41.0</c:v>
                </c:pt>
                <c:pt idx="329">
                  <c:v>41.125</c:v>
                </c:pt>
                <c:pt idx="330">
                  <c:v>41.25</c:v>
                </c:pt>
                <c:pt idx="331">
                  <c:v>41.375</c:v>
                </c:pt>
                <c:pt idx="332">
                  <c:v>41.5</c:v>
                </c:pt>
                <c:pt idx="333">
                  <c:v>41.625</c:v>
                </c:pt>
                <c:pt idx="334">
                  <c:v>41.75</c:v>
                </c:pt>
                <c:pt idx="335">
                  <c:v>41.875</c:v>
                </c:pt>
                <c:pt idx="336">
                  <c:v>42.0</c:v>
                </c:pt>
                <c:pt idx="337">
                  <c:v>42.125</c:v>
                </c:pt>
                <c:pt idx="338">
                  <c:v>42.25</c:v>
                </c:pt>
                <c:pt idx="339">
                  <c:v>42.375</c:v>
                </c:pt>
                <c:pt idx="340">
                  <c:v>42.5</c:v>
                </c:pt>
                <c:pt idx="341">
                  <c:v>42.625</c:v>
                </c:pt>
                <c:pt idx="342">
                  <c:v>42.75</c:v>
                </c:pt>
                <c:pt idx="343">
                  <c:v>42.875</c:v>
                </c:pt>
                <c:pt idx="344">
                  <c:v>43.0</c:v>
                </c:pt>
                <c:pt idx="345">
                  <c:v>43.125</c:v>
                </c:pt>
                <c:pt idx="346">
                  <c:v>43.25</c:v>
                </c:pt>
                <c:pt idx="347">
                  <c:v>43.375</c:v>
                </c:pt>
                <c:pt idx="348">
                  <c:v>43.5</c:v>
                </c:pt>
                <c:pt idx="349">
                  <c:v>43.625</c:v>
                </c:pt>
                <c:pt idx="350">
                  <c:v>43.75</c:v>
                </c:pt>
                <c:pt idx="351">
                  <c:v>43.875</c:v>
                </c:pt>
                <c:pt idx="352">
                  <c:v>44.0</c:v>
                </c:pt>
                <c:pt idx="353">
                  <c:v>44.125</c:v>
                </c:pt>
                <c:pt idx="354">
                  <c:v>44.25</c:v>
                </c:pt>
                <c:pt idx="355">
                  <c:v>44.375</c:v>
                </c:pt>
                <c:pt idx="356">
                  <c:v>44.5</c:v>
                </c:pt>
                <c:pt idx="357">
                  <c:v>44.625</c:v>
                </c:pt>
                <c:pt idx="358">
                  <c:v>44.75</c:v>
                </c:pt>
                <c:pt idx="359">
                  <c:v>44.875</c:v>
                </c:pt>
                <c:pt idx="360">
                  <c:v>45.0</c:v>
                </c:pt>
                <c:pt idx="361">
                  <c:v>45.125</c:v>
                </c:pt>
                <c:pt idx="362">
                  <c:v>45.25</c:v>
                </c:pt>
                <c:pt idx="363">
                  <c:v>45.375</c:v>
                </c:pt>
                <c:pt idx="364">
                  <c:v>45.5</c:v>
                </c:pt>
                <c:pt idx="365">
                  <c:v>45.625</c:v>
                </c:pt>
                <c:pt idx="366">
                  <c:v>45.75</c:v>
                </c:pt>
                <c:pt idx="367">
                  <c:v>45.875</c:v>
                </c:pt>
                <c:pt idx="368">
                  <c:v>46.0</c:v>
                </c:pt>
                <c:pt idx="369">
                  <c:v>46.125</c:v>
                </c:pt>
                <c:pt idx="370">
                  <c:v>46.25</c:v>
                </c:pt>
                <c:pt idx="371">
                  <c:v>46.375</c:v>
                </c:pt>
                <c:pt idx="372">
                  <c:v>46.5</c:v>
                </c:pt>
                <c:pt idx="373">
                  <c:v>46.625</c:v>
                </c:pt>
                <c:pt idx="374">
                  <c:v>46.75</c:v>
                </c:pt>
                <c:pt idx="375">
                  <c:v>46.875</c:v>
                </c:pt>
                <c:pt idx="376">
                  <c:v>47.0</c:v>
                </c:pt>
                <c:pt idx="377">
                  <c:v>47.125</c:v>
                </c:pt>
                <c:pt idx="378">
                  <c:v>47.25</c:v>
                </c:pt>
                <c:pt idx="379">
                  <c:v>47.375</c:v>
                </c:pt>
                <c:pt idx="380">
                  <c:v>47.5</c:v>
                </c:pt>
                <c:pt idx="381">
                  <c:v>47.625</c:v>
                </c:pt>
                <c:pt idx="382">
                  <c:v>47.75</c:v>
                </c:pt>
                <c:pt idx="383">
                  <c:v>47.875</c:v>
                </c:pt>
                <c:pt idx="384">
                  <c:v>48.0</c:v>
                </c:pt>
                <c:pt idx="385">
                  <c:v>48.125</c:v>
                </c:pt>
                <c:pt idx="386">
                  <c:v>48.25</c:v>
                </c:pt>
                <c:pt idx="387">
                  <c:v>48.375</c:v>
                </c:pt>
                <c:pt idx="388">
                  <c:v>48.5</c:v>
                </c:pt>
                <c:pt idx="389">
                  <c:v>48.625</c:v>
                </c:pt>
                <c:pt idx="390">
                  <c:v>48.75</c:v>
                </c:pt>
                <c:pt idx="391">
                  <c:v>48.875</c:v>
                </c:pt>
                <c:pt idx="392">
                  <c:v>49.0</c:v>
                </c:pt>
                <c:pt idx="393">
                  <c:v>49.125</c:v>
                </c:pt>
                <c:pt idx="394">
                  <c:v>49.25</c:v>
                </c:pt>
                <c:pt idx="395">
                  <c:v>49.375</c:v>
                </c:pt>
                <c:pt idx="396">
                  <c:v>49.5</c:v>
                </c:pt>
                <c:pt idx="397">
                  <c:v>49.625</c:v>
                </c:pt>
                <c:pt idx="398">
                  <c:v>49.75</c:v>
                </c:pt>
                <c:pt idx="399">
                  <c:v>49.875</c:v>
                </c:pt>
                <c:pt idx="400">
                  <c:v>50.0</c:v>
                </c:pt>
              </c:numCache>
            </c:numRef>
          </c:cat>
          <c:val>
            <c:numRef>
              <c:f>Sheet2!$B$28:$OL$28</c:f>
              <c:numCache>
                <c:formatCode>General</c:formatCode>
                <c:ptCount val="401"/>
                <c:pt idx="0">
                  <c:v>29.72735812473261</c:v>
                </c:pt>
                <c:pt idx="1">
                  <c:v>29.72735812473261</c:v>
                </c:pt>
                <c:pt idx="2">
                  <c:v>29.72735812473261</c:v>
                </c:pt>
                <c:pt idx="3">
                  <c:v>29.72735812473261</c:v>
                </c:pt>
                <c:pt idx="4">
                  <c:v>29.72735812473261</c:v>
                </c:pt>
                <c:pt idx="5">
                  <c:v>29.72735812473261</c:v>
                </c:pt>
                <c:pt idx="6">
                  <c:v>29.72735812473261</c:v>
                </c:pt>
                <c:pt idx="7">
                  <c:v>29.72735812473261</c:v>
                </c:pt>
                <c:pt idx="8">
                  <c:v>29.72735812473261</c:v>
                </c:pt>
                <c:pt idx="9">
                  <c:v>29.72735812473261</c:v>
                </c:pt>
                <c:pt idx="10">
                  <c:v>29.72735812473261</c:v>
                </c:pt>
                <c:pt idx="11">
                  <c:v>29.72735812473261</c:v>
                </c:pt>
                <c:pt idx="12">
                  <c:v>29.72735812473261</c:v>
                </c:pt>
                <c:pt idx="13">
                  <c:v>29.72735812473261</c:v>
                </c:pt>
                <c:pt idx="14">
                  <c:v>29.72735812473261</c:v>
                </c:pt>
                <c:pt idx="15">
                  <c:v>29.72735812473261</c:v>
                </c:pt>
                <c:pt idx="16">
                  <c:v>29.72735812473261</c:v>
                </c:pt>
                <c:pt idx="17">
                  <c:v>29.72735812473261</c:v>
                </c:pt>
                <c:pt idx="18">
                  <c:v>29.72735812473261</c:v>
                </c:pt>
                <c:pt idx="19">
                  <c:v>29.72735812473261</c:v>
                </c:pt>
                <c:pt idx="20">
                  <c:v>29.72735812473261</c:v>
                </c:pt>
                <c:pt idx="21">
                  <c:v>29.72735812473261</c:v>
                </c:pt>
                <c:pt idx="22">
                  <c:v>29.72735812473261</c:v>
                </c:pt>
                <c:pt idx="23">
                  <c:v>29.72735812473261</c:v>
                </c:pt>
                <c:pt idx="24">
                  <c:v>29.72735812473261</c:v>
                </c:pt>
                <c:pt idx="25">
                  <c:v>29.72735812473261</c:v>
                </c:pt>
                <c:pt idx="26">
                  <c:v>29.72735812473261</c:v>
                </c:pt>
                <c:pt idx="27">
                  <c:v>29.72735812473261</c:v>
                </c:pt>
                <c:pt idx="28">
                  <c:v>29.72735812473261</c:v>
                </c:pt>
                <c:pt idx="29">
                  <c:v>29.72735812473261</c:v>
                </c:pt>
                <c:pt idx="30">
                  <c:v>29.72735812473261</c:v>
                </c:pt>
                <c:pt idx="31">
                  <c:v>29.72735812473261</c:v>
                </c:pt>
                <c:pt idx="32">
                  <c:v>29.72735812473261</c:v>
                </c:pt>
                <c:pt idx="33">
                  <c:v>29.72735812473261</c:v>
                </c:pt>
                <c:pt idx="34">
                  <c:v>29.72735812473261</c:v>
                </c:pt>
                <c:pt idx="35">
                  <c:v>29.72735812473261</c:v>
                </c:pt>
                <c:pt idx="36">
                  <c:v>29.72735812473261</c:v>
                </c:pt>
                <c:pt idx="37">
                  <c:v>29.72735812473261</c:v>
                </c:pt>
                <c:pt idx="38">
                  <c:v>29.72735812473261</c:v>
                </c:pt>
                <c:pt idx="39">
                  <c:v>29.72735812473261</c:v>
                </c:pt>
                <c:pt idx="40">
                  <c:v>29.72735812473261</c:v>
                </c:pt>
                <c:pt idx="41">
                  <c:v>29.72735812473261</c:v>
                </c:pt>
                <c:pt idx="42">
                  <c:v>29.72735812473261</c:v>
                </c:pt>
                <c:pt idx="43">
                  <c:v>29.72735812473261</c:v>
                </c:pt>
                <c:pt idx="44">
                  <c:v>29.72735812473261</c:v>
                </c:pt>
                <c:pt idx="45">
                  <c:v>29.72735812473261</c:v>
                </c:pt>
                <c:pt idx="46">
                  <c:v>29.72735812473261</c:v>
                </c:pt>
                <c:pt idx="47">
                  <c:v>29.72735812473261</c:v>
                </c:pt>
                <c:pt idx="48">
                  <c:v>29.72735812473261</c:v>
                </c:pt>
                <c:pt idx="49">
                  <c:v>29.72735812473261</c:v>
                </c:pt>
                <c:pt idx="50">
                  <c:v>29.72735812473261</c:v>
                </c:pt>
                <c:pt idx="51">
                  <c:v>29.72735812473261</c:v>
                </c:pt>
                <c:pt idx="52">
                  <c:v>29.72735812473261</c:v>
                </c:pt>
                <c:pt idx="53">
                  <c:v>29.72735812473261</c:v>
                </c:pt>
                <c:pt idx="54">
                  <c:v>29.72735812473261</c:v>
                </c:pt>
                <c:pt idx="55">
                  <c:v>29.72735812473261</c:v>
                </c:pt>
                <c:pt idx="56">
                  <c:v>29.72735812473261</c:v>
                </c:pt>
                <c:pt idx="57">
                  <c:v>29.72735812473261</c:v>
                </c:pt>
                <c:pt idx="58">
                  <c:v>29.72735812473261</c:v>
                </c:pt>
                <c:pt idx="59">
                  <c:v>29.72735812473261</c:v>
                </c:pt>
                <c:pt idx="60">
                  <c:v>29.72735812473261</c:v>
                </c:pt>
                <c:pt idx="61">
                  <c:v>29.72735812473261</c:v>
                </c:pt>
                <c:pt idx="62">
                  <c:v>29.72735812473261</c:v>
                </c:pt>
                <c:pt idx="63">
                  <c:v>29.72735812473261</c:v>
                </c:pt>
                <c:pt idx="64">
                  <c:v>29.72735812473261</c:v>
                </c:pt>
                <c:pt idx="65">
                  <c:v>29.72735812473261</c:v>
                </c:pt>
                <c:pt idx="66">
                  <c:v>29.72735812473261</c:v>
                </c:pt>
                <c:pt idx="67">
                  <c:v>29.72735812473261</c:v>
                </c:pt>
                <c:pt idx="68">
                  <c:v>29.72735812473261</c:v>
                </c:pt>
                <c:pt idx="69">
                  <c:v>29.72735812473261</c:v>
                </c:pt>
                <c:pt idx="70">
                  <c:v>29.72735812473261</c:v>
                </c:pt>
                <c:pt idx="71">
                  <c:v>29.72735812473261</c:v>
                </c:pt>
                <c:pt idx="72">
                  <c:v>29.72735812473261</c:v>
                </c:pt>
                <c:pt idx="73">
                  <c:v>29.72735812473261</c:v>
                </c:pt>
                <c:pt idx="74">
                  <c:v>29.72735812473261</c:v>
                </c:pt>
                <c:pt idx="75">
                  <c:v>29.72735812473261</c:v>
                </c:pt>
                <c:pt idx="76">
                  <c:v>29.72735812473261</c:v>
                </c:pt>
                <c:pt idx="77">
                  <c:v>29.72735812473261</c:v>
                </c:pt>
                <c:pt idx="78">
                  <c:v>29.72735812473261</c:v>
                </c:pt>
                <c:pt idx="79">
                  <c:v>29.72735812473261</c:v>
                </c:pt>
                <c:pt idx="80">
                  <c:v>29.72735812473261</c:v>
                </c:pt>
                <c:pt idx="81">
                  <c:v>29.72735812473261</c:v>
                </c:pt>
                <c:pt idx="82">
                  <c:v>29.72735812473261</c:v>
                </c:pt>
                <c:pt idx="83">
                  <c:v>29.72735812473261</c:v>
                </c:pt>
                <c:pt idx="84">
                  <c:v>29.72735812473261</c:v>
                </c:pt>
                <c:pt idx="85">
                  <c:v>29.72735812473261</c:v>
                </c:pt>
                <c:pt idx="86">
                  <c:v>29.72735812473261</c:v>
                </c:pt>
                <c:pt idx="87">
                  <c:v>29.72735812473261</c:v>
                </c:pt>
                <c:pt idx="88">
                  <c:v>29.72735812473261</c:v>
                </c:pt>
                <c:pt idx="89">
                  <c:v>29.72735812473261</c:v>
                </c:pt>
                <c:pt idx="90">
                  <c:v>29.72735812473261</c:v>
                </c:pt>
                <c:pt idx="91">
                  <c:v>29.72735812473261</c:v>
                </c:pt>
                <c:pt idx="92">
                  <c:v>29.72735812</c:v>
                </c:pt>
                <c:pt idx="93">
                  <c:v>29.72735812</c:v>
                </c:pt>
                <c:pt idx="94">
                  <c:v>29.72735812</c:v>
                </c:pt>
                <c:pt idx="95">
                  <c:v>29.72735812</c:v>
                </c:pt>
                <c:pt idx="96">
                  <c:v>29.72735812</c:v>
                </c:pt>
                <c:pt idx="97">
                  <c:v>29.72735812</c:v>
                </c:pt>
                <c:pt idx="98">
                  <c:v>29.72735812</c:v>
                </c:pt>
                <c:pt idx="99">
                  <c:v>29.72735812</c:v>
                </c:pt>
                <c:pt idx="100">
                  <c:v>29.72735812</c:v>
                </c:pt>
                <c:pt idx="101">
                  <c:v>29.72735812</c:v>
                </c:pt>
                <c:pt idx="102">
                  <c:v>29.72735812</c:v>
                </c:pt>
                <c:pt idx="103">
                  <c:v>29.72735812</c:v>
                </c:pt>
                <c:pt idx="104">
                  <c:v>29.72735812</c:v>
                </c:pt>
                <c:pt idx="105">
                  <c:v>29.72735812</c:v>
                </c:pt>
                <c:pt idx="106">
                  <c:v>29.72735812</c:v>
                </c:pt>
                <c:pt idx="107">
                  <c:v>29.72735812</c:v>
                </c:pt>
                <c:pt idx="108">
                  <c:v>29.72735812</c:v>
                </c:pt>
                <c:pt idx="109">
                  <c:v>29.72735812</c:v>
                </c:pt>
                <c:pt idx="110">
                  <c:v>29.72735812</c:v>
                </c:pt>
                <c:pt idx="111">
                  <c:v>29.72735812</c:v>
                </c:pt>
                <c:pt idx="112">
                  <c:v>29.72735812</c:v>
                </c:pt>
                <c:pt idx="113">
                  <c:v>29.72735812</c:v>
                </c:pt>
                <c:pt idx="114">
                  <c:v>29.72735812</c:v>
                </c:pt>
                <c:pt idx="115">
                  <c:v>29.72735812</c:v>
                </c:pt>
                <c:pt idx="116">
                  <c:v>29.72735812</c:v>
                </c:pt>
                <c:pt idx="117">
                  <c:v>29.72735812</c:v>
                </c:pt>
                <c:pt idx="118">
                  <c:v>29.72735812</c:v>
                </c:pt>
                <c:pt idx="119">
                  <c:v>29.72735812</c:v>
                </c:pt>
                <c:pt idx="120">
                  <c:v>29.72735812</c:v>
                </c:pt>
                <c:pt idx="121">
                  <c:v>29.72735812</c:v>
                </c:pt>
                <c:pt idx="122">
                  <c:v>29.72735812</c:v>
                </c:pt>
                <c:pt idx="123">
                  <c:v>29.72735812</c:v>
                </c:pt>
                <c:pt idx="124">
                  <c:v>29.72735812</c:v>
                </c:pt>
                <c:pt idx="125">
                  <c:v>29.72735812</c:v>
                </c:pt>
                <c:pt idx="126">
                  <c:v>29.72735812</c:v>
                </c:pt>
                <c:pt idx="127">
                  <c:v>29.72735812</c:v>
                </c:pt>
                <c:pt idx="128">
                  <c:v>29.72735812</c:v>
                </c:pt>
                <c:pt idx="129">
                  <c:v>29.72735812</c:v>
                </c:pt>
                <c:pt idx="130">
                  <c:v>29.72735812</c:v>
                </c:pt>
                <c:pt idx="131">
                  <c:v>29.72735812</c:v>
                </c:pt>
                <c:pt idx="132">
                  <c:v>29.72735812</c:v>
                </c:pt>
                <c:pt idx="133">
                  <c:v>29.72735812</c:v>
                </c:pt>
                <c:pt idx="134">
                  <c:v>29.72735812</c:v>
                </c:pt>
                <c:pt idx="135">
                  <c:v>29.72735812</c:v>
                </c:pt>
                <c:pt idx="136">
                  <c:v>29.72735812</c:v>
                </c:pt>
                <c:pt idx="137">
                  <c:v>29.72735812</c:v>
                </c:pt>
                <c:pt idx="138">
                  <c:v>29.72735812</c:v>
                </c:pt>
                <c:pt idx="139">
                  <c:v>29.72735812</c:v>
                </c:pt>
                <c:pt idx="140">
                  <c:v>29.72735812</c:v>
                </c:pt>
                <c:pt idx="141">
                  <c:v>29.72735812</c:v>
                </c:pt>
                <c:pt idx="142">
                  <c:v>29.72735812</c:v>
                </c:pt>
                <c:pt idx="143">
                  <c:v>29.72735812</c:v>
                </c:pt>
                <c:pt idx="144">
                  <c:v>29.72735812</c:v>
                </c:pt>
                <c:pt idx="145">
                  <c:v>29.72735812</c:v>
                </c:pt>
                <c:pt idx="146">
                  <c:v>29.72735812</c:v>
                </c:pt>
                <c:pt idx="147">
                  <c:v>29.72735812</c:v>
                </c:pt>
                <c:pt idx="148">
                  <c:v>29.72735812</c:v>
                </c:pt>
                <c:pt idx="149">
                  <c:v>29.72735812</c:v>
                </c:pt>
                <c:pt idx="150">
                  <c:v>29.72735812</c:v>
                </c:pt>
                <c:pt idx="151">
                  <c:v>29.72735812</c:v>
                </c:pt>
                <c:pt idx="152">
                  <c:v>29.72735812</c:v>
                </c:pt>
                <c:pt idx="153">
                  <c:v>29.72735812</c:v>
                </c:pt>
                <c:pt idx="154">
                  <c:v>29.72735812</c:v>
                </c:pt>
                <c:pt idx="155">
                  <c:v>29.72735812</c:v>
                </c:pt>
                <c:pt idx="156">
                  <c:v>29.72735812</c:v>
                </c:pt>
                <c:pt idx="157">
                  <c:v>29.72735812</c:v>
                </c:pt>
                <c:pt idx="158">
                  <c:v>29.72735812</c:v>
                </c:pt>
                <c:pt idx="159">
                  <c:v>29.72735812</c:v>
                </c:pt>
                <c:pt idx="160">
                  <c:v>29.72735812</c:v>
                </c:pt>
                <c:pt idx="161">
                  <c:v>29.72735812</c:v>
                </c:pt>
                <c:pt idx="162">
                  <c:v>29.72735812</c:v>
                </c:pt>
                <c:pt idx="163">
                  <c:v>29.72735812</c:v>
                </c:pt>
                <c:pt idx="164">
                  <c:v>29.72735812</c:v>
                </c:pt>
                <c:pt idx="165">
                  <c:v>29.72735812</c:v>
                </c:pt>
                <c:pt idx="166">
                  <c:v>29.72735812</c:v>
                </c:pt>
                <c:pt idx="167">
                  <c:v>29.72735812</c:v>
                </c:pt>
                <c:pt idx="168">
                  <c:v>29.72735812</c:v>
                </c:pt>
                <c:pt idx="169">
                  <c:v>29.72735812</c:v>
                </c:pt>
                <c:pt idx="170">
                  <c:v>29.72735812</c:v>
                </c:pt>
                <c:pt idx="171">
                  <c:v>29.72735812</c:v>
                </c:pt>
                <c:pt idx="172">
                  <c:v>29.72735812</c:v>
                </c:pt>
                <c:pt idx="173">
                  <c:v>29.72735812</c:v>
                </c:pt>
                <c:pt idx="174">
                  <c:v>29.72735812</c:v>
                </c:pt>
                <c:pt idx="175">
                  <c:v>29.72735812</c:v>
                </c:pt>
                <c:pt idx="176">
                  <c:v>29.72735812</c:v>
                </c:pt>
                <c:pt idx="177">
                  <c:v>29.72735812</c:v>
                </c:pt>
                <c:pt idx="178">
                  <c:v>29.72735812</c:v>
                </c:pt>
                <c:pt idx="179">
                  <c:v>29.72735812</c:v>
                </c:pt>
                <c:pt idx="180">
                  <c:v>29.72735812</c:v>
                </c:pt>
                <c:pt idx="181">
                  <c:v>29.72735812</c:v>
                </c:pt>
                <c:pt idx="182">
                  <c:v>29.72735812</c:v>
                </c:pt>
                <c:pt idx="183">
                  <c:v>29.72735812</c:v>
                </c:pt>
                <c:pt idx="184">
                  <c:v>29.72735812</c:v>
                </c:pt>
                <c:pt idx="185">
                  <c:v>29.72735812</c:v>
                </c:pt>
                <c:pt idx="186">
                  <c:v>29.72735812</c:v>
                </c:pt>
                <c:pt idx="187">
                  <c:v>29.72735812</c:v>
                </c:pt>
                <c:pt idx="188">
                  <c:v>29.72735812</c:v>
                </c:pt>
                <c:pt idx="189">
                  <c:v>29.72735812</c:v>
                </c:pt>
                <c:pt idx="190">
                  <c:v>29.72735812</c:v>
                </c:pt>
                <c:pt idx="191">
                  <c:v>29.72735812</c:v>
                </c:pt>
                <c:pt idx="192">
                  <c:v>29.72735812</c:v>
                </c:pt>
                <c:pt idx="193">
                  <c:v>29.72735812</c:v>
                </c:pt>
                <c:pt idx="194">
                  <c:v>29.72735812</c:v>
                </c:pt>
                <c:pt idx="195">
                  <c:v>29.72735812</c:v>
                </c:pt>
                <c:pt idx="196">
                  <c:v>29.72735812</c:v>
                </c:pt>
                <c:pt idx="197">
                  <c:v>29.72735812</c:v>
                </c:pt>
                <c:pt idx="198">
                  <c:v>29.72735812</c:v>
                </c:pt>
                <c:pt idx="199">
                  <c:v>29.72735812</c:v>
                </c:pt>
                <c:pt idx="200">
                  <c:v>29.72735812</c:v>
                </c:pt>
                <c:pt idx="201">
                  <c:v>29.72735812</c:v>
                </c:pt>
                <c:pt idx="202">
                  <c:v>29.72735812</c:v>
                </c:pt>
                <c:pt idx="203">
                  <c:v>29.72735812</c:v>
                </c:pt>
                <c:pt idx="204">
                  <c:v>29.72735812</c:v>
                </c:pt>
                <c:pt idx="205">
                  <c:v>29.72735812</c:v>
                </c:pt>
                <c:pt idx="206">
                  <c:v>29.72735812</c:v>
                </c:pt>
                <c:pt idx="207">
                  <c:v>29.72735812</c:v>
                </c:pt>
                <c:pt idx="208">
                  <c:v>29.72735812</c:v>
                </c:pt>
                <c:pt idx="209">
                  <c:v>29.72735812</c:v>
                </c:pt>
                <c:pt idx="210">
                  <c:v>29.72735812</c:v>
                </c:pt>
                <c:pt idx="211">
                  <c:v>29.72735812</c:v>
                </c:pt>
                <c:pt idx="212">
                  <c:v>29.72735812</c:v>
                </c:pt>
                <c:pt idx="213">
                  <c:v>29.72735812</c:v>
                </c:pt>
                <c:pt idx="214">
                  <c:v>29.72735812</c:v>
                </c:pt>
                <c:pt idx="215">
                  <c:v>29.72735812</c:v>
                </c:pt>
                <c:pt idx="216">
                  <c:v>29.72735812</c:v>
                </c:pt>
                <c:pt idx="217">
                  <c:v>29.72735812</c:v>
                </c:pt>
                <c:pt idx="218">
                  <c:v>29.72735812</c:v>
                </c:pt>
                <c:pt idx="219">
                  <c:v>29.72735812</c:v>
                </c:pt>
                <c:pt idx="220">
                  <c:v>29.72735812</c:v>
                </c:pt>
                <c:pt idx="221">
                  <c:v>29.72735812</c:v>
                </c:pt>
                <c:pt idx="222">
                  <c:v>29.72735812</c:v>
                </c:pt>
                <c:pt idx="223">
                  <c:v>29.72735812</c:v>
                </c:pt>
                <c:pt idx="224">
                  <c:v>29.72735812</c:v>
                </c:pt>
                <c:pt idx="225">
                  <c:v>29.72735812</c:v>
                </c:pt>
                <c:pt idx="226">
                  <c:v>29.72735812</c:v>
                </c:pt>
                <c:pt idx="227">
                  <c:v>29.72735812</c:v>
                </c:pt>
                <c:pt idx="228">
                  <c:v>29.72735812</c:v>
                </c:pt>
                <c:pt idx="229">
                  <c:v>29.72735812</c:v>
                </c:pt>
                <c:pt idx="230">
                  <c:v>29.72735812</c:v>
                </c:pt>
                <c:pt idx="231">
                  <c:v>29.72735812</c:v>
                </c:pt>
                <c:pt idx="232">
                  <c:v>29.72735812</c:v>
                </c:pt>
                <c:pt idx="233">
                  <c:v>29.72735812</c:v>
                </c:pt>
                <c:pt idx="234">
                  <c:v>29.72735812</c:v>
                </c:pt>
                <c:pt idx="235">
                  <c:v>29.72735812</c:v>
                </c:pt>
                <c:pt idx="236">
                  <c:v>29.72735812</c:v>
                </c:pt>
                <c:pt idx="237">
                  <c:v>29.72735812</c:v>
                </c:pt>
                <c:pt idx="238">
                  <c:v>29.72735812</c:v>
                </c:pt>
                <c:pt idx="239">
                  <c:v>29.72735812</c:v>
                </c:pt>
                <c:pt idx="240">
                  <c:v>29.72735812</c:v>
                </c:pt>
                <c:pt idx="241">
                  <c:v>29.72735812</c:v>
                </c:pt>
                <c:pt idx="242">
                  <c:v>29.72735812</c:v>
                </c:pt>
                <c:pt idx="243">
                  <c:v>29.72735812</c:v>
                </c:pt>
                <c:pt idx="244">
                  <c:v>29.72735812</c:v>
                </c:pt>
                <c:pt idx="245">
                  <c:v>29.72735812</c:v>
                </c:pt>
                <c:pt idx="246">
                  <c:v>29.72735812</c:v>
                </c:pt>
                <c:pt idx="247">
                  <c:v>29.72735812</c:v>
                </c:pt>
                <c:pt idx="248">
                  <c:v>29.72735812</c:v>
                </c:pt>
                <c:pt idx="249">
                  <c:v>29.72735812</c:v>
                </c:pt>
                <c:pt idx="250">
                  <c:v>29.72735812</c:v>
                </c:pt>
                <c:pt idx="251">
                  <c:v>29.72735812</c:v>
                </c:pt>
                <c:pt idx="252">
                  <c:v>29.72735812</c:v>
                </c:pt>
                <c:pt idx="253">
                  <c:v>29.72735812</c:v>
                </c:pt>
                <c:pt idx="254">
                  <c:v>29.72735812</c:v>
                </c:pt>
                <c:pt idx="255">
                  <c:v>29.72735812</c:v>
                </c:pt>
                <c:pt idx="256">
                  <c:v>29.72735812</c:v>
                </c:pt>
                <c:pt idx="257">
                  <c:v>29.72735812</c:v>
                </c:pt>
                <c:pt idx="258">
                  <c:v>29.72735812</c:v>
                </c:pt>
                <c:pt idx="259">
                  <c:v>29.72735812</c:v>
                </c:pt>
                <c:pt idx="260">
                  <c:v>29.72735812</c:v>
                </c:pt>
                <c:pt idx="261">
                  <c:v>29.72735812</c:v>
                </c:pt>
                <c:pt idx="262">
                  <c:v>29.72735812</c:v>
                </c:pt>
                <c:pt idx="263">
                  <c:v>29.72735812</c:v>
                </c:pt>
                <c:pt idx="264">
                  <c:v>29.72735812</c:v>
                </c:pt>
                <c:pt idx="265">
                  <c:v>29.72735812</c:v>
                </c:pt>
                <c:pt idx="266">
                  <c:v>29.72735812</c:v>
                </c:pt>
                <c:pt idx="267">
                  <c:v>29.72735812</c:v>
                </c:pt>
                <c:pt idx="268">
                  <c:v>29.72735812</c:v>
                </c:pt>
                <c:pt idx="269">
                  <c:v>29.72735812</c:v>
                </c:pt>
                <c:pt idx="270">
                  <c:v>29.72735812</c:v>
                </c:pt>
                <c:pt idx="271">
                  <c:v>29.72735812</c:v>
                </c:pt>
                <c:pt idx="272">
                  <c:v>29.72735812</c:v>
                </c:pt>
                <c:pt idx="273">
                  <c:v>29.72735812</c:v>
                </c:pt>
                <c:pt idx="274">
                  <c:v>29.72735812</c:v>
                </c:pt>
                <c:pt idx="275">
                  <c:v>29.72735812</c:v>
                </c:pt>
                <c:pt idx="276">
                  <c:v>29.72735812</c:v>
                </c:pt>
                <c:pt idx="277">
                  <c:v>29.72735812</c:v>
                </c:pt>
                <c:pt idx="278">
                  <c:v>29.72735812</c:v>
                </c:pt>
                <c:pt idx="279">
                  <c:v>29.72735812</c:v>
                </c:pt>
                <c:pt idx="280">
                  <c:v>29.72735812</c:v>
                </c:pt>
                <c:pt idx="281">
                  <c:v>29.72735812</c:v>
                </c:pt>
                <c:pt idx="282">
                  <c:v>29.72735812</c:v>
                </c:pt>
                <c:pt idx="283">
                  <c:v>29.72735812</c:v>
                </c:pt>
                <c:pt idx="284">
                  <c:v>29.72735812</c:v>
                </c:pt>
                <c:pt idx="285">
                  <c:v>29.72735812</c:v>
                </c:pt>
                <c:pt idx="286">
                  <c:v>29.72735812</c:v>
                </c:pt>
                <c:pt idx="287">
                  <c:v>29.72735812</c:v>
                </c:pt>
                <c:pt idx="288">
                  <c:v>29.72735812</c:v>
                </c:pt>
                <c:pt idx="289">
                  <c:v>29.72735812</c:v>
                </c:pt>
                <c:pt idx="290">
                  <c:v>29.72735812</c:v>
                </c:pt>
                <c:pt idx="291">
                  <c:v>29.72735812</c:v>
                </c:pt>
                <c:pt idx="292">
                  <c:v>29.72735812</c:v>
                </c:pt>
                <c:pt idx="293">
                  <c:v>29.72735812</c:v>
                </c:pt>
                <c:pt idx="294">
                  <c:v>29.72735812</c:v>
                </c:pt>
                <c:pt idx="295">
                  <c:v>29.72735812</c:v>
                </c:pt>
                <c:pt idx="296">
                  <c:v>29.72735812</c:v>
                </c:pt>
                <c:pt idx="297">
                  <c:v>29.72735812</c:v>
                </c:pt>
                <c:pt idx="298">
                  <c:v>29.72735812</c:v>
                </c:pt>
                <c:pt idx="299">
                  <c:v>29.72735812</c:v>
                </c:pt>
                <c:pt idx="300">
                  <c:v>29.72735812</c:v>
                </c:pt>
                <c:pt idx="301">
                  <c:v>29.72735812</c:v>
                </c:pt>
                <c:pt idx="302">
                  <c:v>29.72735812</c:v>
                </c:pt>
                <c:pt idx="303">
                  <c:v>29.72735812</c:v>
                </c:pt>
                <c:pt idx="304">
                  <c:v>29.72735812</c:v>
                </c:pt>
                <c:pt idx="305">
                  <c:v>29.72735812</c:v>
                </c:pt>
                <c:pt idx="306">
                  <c:v>29.72735812</c:v>
                </c:pt>
                <c:pt idx="307">
                  <c:v>29.72735812</c:v>
                </c:pt>
                <c:pt idx="308">
                  <c:v>29.72735812</c:v>
                </c:pt>
                <c:pt idx="309">
                  <c:v>29.72735812</c:v>
                </c:pt>
                <c:pt idx="310">
                  <c:v>29.72735812</c:v>
                </c:pt>
                <c:pt idx="311">
                  <c:v>29.72735812</c:v>
                </c:pt>
                <c:pt idx="312">
                  <c:v>29.72735812</c:v>
                </c:pt>
                <c:pt idx="313">
                  <c:v>29.72735812</c:v>
                </c:pt>
                <c:pt idx="314">
                  <c:v>29.72735812</c:v>
                </c:pt>
                <c:pt idx="315">
                  <c:v>29.72735812</c:v>
                </c:pt>
                <c:pt idx="316">
                  <c:v>29.72735812</c:v>
                </c:pt>
                <c:pt idx="317">
                  <c:v>29.72735812</c:v>
                </c:pt>
                <c:pt idx="318">
                  <c:v>29.72735812</c:v>
                </c:pt>
                <c:pt idx="319">
                  <c:v>29.72735812</c:v>
                </c:pt>
                <c:pt idx="320">
                  <c:v>29.72735812</c:v>
                </c:pt>
                <c:pt idx="321">
                  <c:v>29.72735812</c:v>
                </c:pt>
                <c:pt idx="322">
                  <c:v>29.72735812</c:v>
                </c:pt>
                <c:pt idx="323">
                  <c:v>29.72735812</c:v>
                </c:pt>
                <c:pt idx="324">
                  <c:v>29.72735812</c:v>
                </c:pt>
                <c:pt idx="325">
                  <c:v>29.72735812</c:v>
                </c:pt>
                <c:pt idx="326">
                  <c:v>29.72735812</c:v>
                </c:pt>
                <c:pt idx="327">
                  <c:v>29.72735812</c:v>
                </c:pt>
                <c:pt idx="328">
                  <c:v>29.72735812</c:v>
                </c:pt>
                <c:pt idx="329">
                  <c:v>29.72735812</c:v>
                </c:pt>
                <c:pt idx="330">
                  <c:v>29.72735812</c:v>
                </c:pt>
                <c:pt idx="331">
                  <c:v>29.72735812</c:v>
                </c:pt>
                <c:pt idx="332">
                  <c:v>29.72735812</c:v>
                </c:pt>
                <c:pt idx="333">
                  <c:v>29.72735812</c:v>
                </c:pt>
                <c:pt idx="334">
                  <c:v>29.72735812</c:v>
                </c:pt>
                <c:pt idx="335">
                  <c:v>29.72735812</c:v>
                </c:pt>
                <c:pt idx="336">
                  <c:v>29.72735812</c:v>
                </c:pt>
                <c:pt idx="337">
                  <c:v>29.72735812</c:v>
                </c:pt>
                <c:pt idx="338">
                  <c:v>29.72735812</c:v>
                </c:pt>
                <c:pt idx="339">
                  <c:v>29.72735812</c:v>
                </c:pt>
                <c:pt idx="340">
                  <c:v>29.72735812</c:v>
                </c:pt>
                <c:pt idx="341">
                  <c:v>29.72735812</c:v>
                </c:pt>
                <c:pt idx="342">
                  <c:v>29.72735812</c:v>
                </c:pt>
                <c:pt idx="343">
                  <c:v>29.72735812</c:v>
                </c:pt>
                <c:pt idx="344">
                  <c:v>29.72735812</c:v>
                </c:pt>
                <c:pt idx="345">
                  <c:v>29.72735812</c:v>
                </c:pt>
                <c:pt idx="346">
                  <c:v>29.72735812</c:v>
                </c:pt>
                <c:pt idx="347">
                  <c:v>29.72735812</c:v>
                </c:pt>
                <c:pt idx="348">
                  <c:v>29.72735812</c:v>
                </c:pt>
                <c:pt idx="349">
                  <c:v>29.72735812</c:v>
                </c:pt>
                <c:pt idx="350">
                  <c:v>29.72735812</c:v>
                </c:pt>
                <c:pt idx="351">
                  <c:v>29.72735812</c:v>
                </c:pt>
                <c:pt idx="352">
                  <c:v>29.72735812</c:v>
                </c:pt>
                <c:pt idx="353">
                  <c:v>29.72735812</c:v>
                </c:pt>
                <c:pt idx="354">
                  <c:v>29.72735812</c:v>
                </c:pt>
                <c:pt idx="355">
                  <c:v>29.72735812</c:v>
                </c:pt>
                <c:pt idx="356">
                  <c:v>29.72735812</c:v>
                </c:pt>
                <c:pt idx="357">
                  <c:v>29.72735812</c:v>
                </c:pt>
                <c:pt idx="358">
                  <c:v>29.72735812</c:v>
                </c:pt>
                <c:pt idx="359">
                  <c:v>29.72735812</c:v>
                </c:pt>
                <c:pt idx="360">
                  <c:v>29.72735812</c:v>
                </c:pt>
                <c:pt idx="361">
                  <c:v>29.72735812</c:v>
                </c:pt>
                <c:pt idx="362">
                  <c:v>29.72735812</c:v>
                </c:pt>
                <c:pt idx="363">
                  <c:v>29.72735812</c:v>
                </c:pt>
                <c:pt idx="364">
                  <c:v>29.72735812</c:v>
                </c:pt>
                <c:pt idx="365">
                  <c:v>29.72735812</c:v>
                </c:pt>
                <c:pt idx="366">
                  <c:v>29.72735812</c:v>
                </c:pt>
                <c:pt idx="367">
                  <c:v>29.72735812</c:v>
                </c:pt>
                <c:pt idx="368">
                  <c:v>29.72735812</c:v>
                </c:pt>
                <c:pt idx="369">
                  <c:v>29.72735812</c:v>
                </c:pt>
                <c:pt idx="370">
                  <c:v>29.72735812</c:v>
                </c:pt>
                <c:pt idx="371">
                  <c:v>29.72735812</c:v>
                </c:pt>
                <c:pt idx="372">
                  <c:v>29.72735812</c:v>
                </c:pt>
                <c:pt idx="373">
                  <c:v>29.72735812</c:v>
                </c:pt>
                <c:pt idx="374">
                  <c:v>29.72735812</c:v>
                </c:pt>
                <c:pt idx="375">
                  <c:v>29.72735812</c:v>
                </c:pt>
                <c:pt idx="376">
                  <c:v>29.72735812</c:v>
                </c:pt>
                <c:pt idx="377">
                  <c:v>29.72735812</c:v>
                </c:pt>
                <c:pt idx="378">
                  <c:v>29.72735812</c:v>
                </c:pt>
                <c:pt idx="379">
                  <c:v>29.72735812</c:v>
                </c:pt>
                <c:pt idx="380">
                  <c:v>29.72735812</c:v>
                </c:pt>
                <c:pt idx="381">
                  <c:v>29.72735812</c:v>
                </c:pt>
                <c:pt idx="382">
                  <c:v>29.72735812</c:v>
                </c:pt>
                <c:pt idx="383">
                  <c:v>29.72735812</c:v>
                </c:pt>
                <c:pt idx="384">
                  <c:v>29.72735812</c:v>
                </c:pt>
                <c:pt idx="385">
                  <c:v>29.72735812</c:v>
                </c:pt>
                <c:pt idx="386">
                  <c:v>29.72735812</c:v>
                </c:pt>
                <c:pt idx="387">
                  <c:v>29.72735812</c:v>
                </c:pt>
                <c:pt idx="388">
                  <c:v>29.72735812</c:v>
                </c:pt>
                <c:pt idx="389">
                  <c:v>29.72735812</c:v>
                </c:pt>
                <c:pt idx="390">
                  <c:v>29.72735812</c:v>
                </c:pt>
                <c:pt idx="391">
                  <c:v>29.72735812</c:v>
                </c:pt>
                <c:pt idx="392">
                  <c:v>29.72735812</c:v>
                </c:pt>
                <c:pt idx="393">
                  <c:v>29.72735812</c:v>
                </c:pt>
                <c:pt idx="394">
                  <c:v>29.72735812</c:v>
                </c:pt>
                <c:pt idx="395">
                  <c:v>29.72735812</c:v>
                </c:pt>
                <c:pt idx="396">
                  <c:v>29.72735812</c:v>
                </c:pt>
                <c:pt idx="397">
                  <c:v>29.72735812</c:v>
                </c:pt>
                <c:pt idx="398">
                  <c:v>29.72735812</c:v>
                </c:pt>
                <c:pt idx="399">
                  <c:v>29.72735812</c:v>
                </c:pt>
                <c:pt idx="400">
                  <c:v>29.72735812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526408"/>
        <c:axId val="2114118776"/>
      </c:lineChart>
      <c:catAx>
        <c:axId val="2103526408"/>
        <c:scaling>
          <c:orientation val="minMax"/>
        </c:scaling>
        <c:delete val="0"/>
        <c:axPos val="b"/>
        <c:majorGridlines>
          <c:spPr>
            <a:ln>
              <a:solidFill>
                <a:schemeClr val="bg2"/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CMU Serif Roman"/>
                <a:ea typeface="CMU Serif" charset="0"/>
                <a:cs typeface="CMU Serif Roman"/>
              </a:defRPr>
            </a:pPr>
            <a:endParaRPr lang="en-US"/>
          </a:p>
        </c:txPr>
        <c:crossAx val="2114118776"/>
        <c:crosses val="autoZero"/>
        <c:auto val="1"/>
        <c:lblAlgn val="ctr"/>
        <c:lblOffset val="50"/>
        <c:tickLblSkip val="40"/>
        <c:tickMarkSkip val="16"/>
        <c:noMultiLvlLbl val="0"/>
      </c:catAx>
      <c:valAx>
        <c:axId val="2114118776"/>
        <c:scaling>
          <c:orientation val="minMax"/>
          <c:max val="37.0"/>
          <c:min val="25.0"/>
        </c:scaling>
        <c:delete val="0"/>
        <c:axPos val="l"/>
        <c:majorGridlines>
          <c:spPr>
            <a:ln>
              <a:solidFill>
                <a:schemeClr val="bg2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>
                    <a:latin typeface="CMU Serif Roman"/>
                    <a:ea typeface="CMU Serif" charset="0"/>
                    <a:cs typeface="CMU Serif Roman"/>
                  </a:defRPr>
                </a:pPr>
                <a:r>
                  <a:rPr lang="en-US">
                    <a:latin typeface="CMU Serif Roman"/>
                    <a:ea typeface="CMU Serif" charset="0"/>
                    <a:cs typeface="CMU Serif Roman"/>
                  </a:rPr>
                  <a:t>Temp (</a:t>
                </a:r>
                <a:r>
                  <a:rPr lang="en-US" sz="1000" b="0" i="0" u="none" strike="noStrike" baseline="0">
                    <a:effectLst/>
                    <a:latin typeface="CMU Serif Roman"/>
                    <a:cs typeface="CMU Serif Roman"/>
                  </a:rPr>
                  <a:t>°C)</a:t>
                </a:r>
                <a:endParaRPr lang="en-US">
                  <a:latin typeface="CMU Serif Roman"/>
                  <a:ea typeface="CMU Serif" charset="0"/>
                  <a:cs typeface="CMU Serif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i="0">
                <a:latin typeface="CMU Serif Roman"/>
                <a:ea typeface="CMU Serif" charset="0"/>
                <a:cs typeface="CMU Serif Roman"/>
              </a:defRPr>
            </a:pPr>
            <a:endParaRPr lang="en-US"/>
          </a:p>
        </c:txPr>
        <c:crossAx val="2103526408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Sheet2!$A$2</c:f>
              <c:strCache>
                <c:ptCount val="1"/>
                <c:pt idx="0">
                  <c:v>Background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Sheet2!$B$1:$AA$1</c:f>
              <c:numCache>
                <c:formatCode>General</c:formatCode>
                <c:ptCount val="2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</c:numCache>
            </c:numRef>
          </c:cat>
          <c:val>
            <c:numRef>
              <c:f>Sheet2!$B$2:$AA$2</c:f>
              <c:numCache>
                <c:formatCode>General</c:formatCode>
                <c:ptCount val="26"/>
                <c:pt idx="0">
                  <c:v>27.8</c:v>
                </c:pt>
                <c:pt idx="1">
                  <c:v>27.57</c:v>
                </c:pt>
                <c:pt idx="2">
                  <c:v>27.66</c:v>
                </c:pt>
                <c:pt idx="3">
                  <c:v>27.57</c:v>
                </c:pt>
                <c:pt idx="4">
                  <c:v>27.75</c:v>
                </c:pt>
                <c:pt idx="5">
                  <c:v>27.85</c:v>
                </c:pt>
                <c:pt idx="6">
                  <c:v>27.89</c:v>
                </c:pt>
                <c:pt idx="7">
                  <c:v>27.66</c:v>
                </c:pt>
                <c:pt idx="8">
                  <c:v>27.7</c:v>
                </c:pt>
                <c:pt idx="9">
                  <c:v>27.57</c:v>
                </c:pt>
                <c:pt idx="10">
                  <c:v>27.61</c:v>
                </c:pt>
                <c:pt idx="11">
                  <c:v>27.8</c:v>
                </c:pt>
                <c:pt idx="12">
                  <c:v>27.66</c:v>
                </c:pt>
                <c:pt idx="13">
                  <c:v>27.52</c:v>
                </c:pt>
                <c:pt idx="14">
                  <c:v>27.61</c:v>
                </c:pt>
                <c:pt idx="15">
                  <c:v>27.66</c:v>
                </c:pt>
                <c:pt idx="16">
                  <c:v>27.57</c:v>
                </c:pt>
                <c:pt idx="17">
                  <c:v>27.75</c:v>
                </c:pt>
                <c:pt idx="18">
                  <c:v>27.75</c:v>
                </c:pt>
                <c:pt idx="19">
                  <c:v>27.66</c:v>
                </c:pt>
                <c:pt idx="20">
                  <c:v>27.7</c:v>
                </c:pt>
                <c:pt idx="21">
                  <c:v>27.7</c:v>
                </c:pt>
                <c:pt idx="22">
                  <c:v>27.66</c:v>
                </c:pt>
                <c:pt idx="23">
                  <c:v>27.66</c:v>
                </c:pt>
                <c:pt idx="24">
                  <c:v>27.66</c:v>
                </c:pt>
                <c:pt idx="25">
                  <c:v>27.66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Sheet2!$A$3</c:f>
              <c:strCache>
                <c:ptCount val="1"/>
                <c:pt idx="0">
                  <c:v>Human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Sheet2!$B$1:$AA$1</c:f>
              <c:numCache>
                <c:formatCode>General</c:formatCode>
                <c:ptCount val="2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</c:numCache>
            </c:numRef>
          </c:cat>
          <c:val>
            <c:numRef>
              <c:f>Sheet2!$B$3:$AA$3</c:f>
              <c:numCache>
                <c:formatCode>General</c:formatCode>
                <c:ptCount val="26"/>
                <c:pt idx="0">
                  <c:v>34.87</c:v>
                </c:pt>
                <c:pt idx="1">
                  <c:v>34.47</c:v>
                </c:pt>
                <c:pt idx="2">
                  <c:v>34.52</c:v>
                </c:pt>
                <c:pt idx="3">
                  <c:v>34.43</c:v>
                </c:pt>
                <c:pt idx="4">
                  <c:v>34.43</c:v>
                </c:pt>
                <c:pt idx="5">
                  <c:v>34.78</c:v>
                </c:pt>
                <c:pt idx="6">
                  <c:v>34.78</c:v>
                </c:pt>
                <c:pt idx="7">
                  <c:v>34.82</c:v>
                </c:pt>
                <c:pt idx="8">
                  <c:v>34.47</c:v>
                </c:pt>
                <c:pt idx="9">
                  <c:v>34.52</c:v>
                </c:pt>
                <c:pt idx="10">
                  <c:v>34.82</c:v>
                </c:pt>
                <c:pt idx="11">
                  <c:v>34.47</c:v>
                </c:pt>
                <c:pt idx="12">
                  <c:v>34.43</c:v>
                </c:pt>
                <c:pt idx="13">
                  <c:v>34.47</c:v>
                </c:pt>
                <c:pt idx="14">
                  <c:v>34.43</c:v>
                </c:pt>
                <c:pt idx="15">
                  <c:v>34.34</c:v>
                </c:pt>
                <c:pt idx="16">
                  <c:v>34.52</c:v>
                </c:pt>
                <c:pt idx="17">
                  <c:v>34.43</c:v>
                </c:pt>
                <c:pt idx="18">
                  <c:v>34.47</c:v>
                </c:pt>
                <c:pt idx="19">
                  <c:v>34.78</c:v>
                </c:pt>
                <c:pt idx="20">
                  <c:v>34.61</c:v>
                </c:pt>
                <c:pt idx="21">
                  <c:v>34.74</c:v>
                </c:pt>
                <c:pt idx="22">
                  <c:v>34.87</c:v>
                </c:pt>
                <c:pt idx="23">
                  <c:v>34.87</c:v>
                </c:pt>
                <c:pt idx="24">
                  <c:v>34.87</c:v>
                </c:pt>
                <c:pt idx="25">
                  <c:v>34.87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Sheet2!$A$4</c:f>
              <c:strCache>
                <c:ptCount val="1"/>
                <c:pt idx="0">
                  <c:v>3σ Background</c:v>
                </c:pt>
              </c:strCache>
            </c:strRef>
          </c:tx>
          <c:spPr>
            <a:ln w="12700">
              <a:prstDash val="sysDash"/>
            </a:ln>
          </c:spPr>
          <c:marker>
            <c:symbol val="none"/>
          </c:marker>
          <c:cat>
            <c:numRef>
              <c:f>Sheet2!$B$1:$AA$1</c:f>
              <c:numCache>
                <c:formatCode>General</c:formatCode>
                <c:ptCount val="2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</c:numCache>
            </c:numRef>
          </c:cat>
          <c:val>
            <c:numRef>
              <c:f>Sheet2!$B$4:$AA$4</c:f>
              <c:numCache>
                <c:formatCode>General</c:formatCode>
                <c:ptCount val="26"/>
                <c:pt idx="0">
                  <c:v>27.93404357611969</c:v>
                </c:pt>
                <c:pt idx="1">
                  <c:v>27.93404357611969</c:v>
                </c:pt>
                <c:pt idx="2">
                  <c:v>27.93404357611969</c:v>
                </c:pt>
                <c:pt idx="3">
                  <c:v>27.93404357611969</c:v>
                </c:pt>
                <c:pt idx="4">
                  <c:v>27.93404357611969</c:v>
                </c:pt>
                <c:pt idx="5">
                  <c:v>27.93404357611969</c:v>
                </c:pt>
                <c:pt idx="6">
                  <c:v>27.93404357611969</c:v>
                </c:pt>
                <c:pt idx="7">
                  <c:v>27.93404357611969</c:v>
                </c:pt>
                <c:pt idx="8">
                  <c:v>27.93404357611969</c:v>
                </c:pt>
                <c:pt idx="9">
                  <c:v>27.93404357611969</c:v>
                </c:pt>
                <c:pt idx="10">
                  <c:v>27.93404357611969</c:v>
                </c:pt>
                <c:pt idx="11">
                  <c:v>27.93404357611969</c:v>
                </c:pt>
                <c:pt idx="12">
                  <c:v>27.93404357611969</c:v>
                </c:pt>
                <c:pt idx="13">
                  <c:v>27.93404357611969</c:v>
                </c:pt>
                <c:pt idx="14">
                  <c:v>27.93404357611969</c:v>
                </c:pt>
                <c:pt idx="15">
                  <c:v>27.93404357611969</c:v>
                </c:pt>
                <c:pt idx="16">
                  <c:v>27.93404357611969</c:v>
                </c:pt>
                <c:pt idx="17">
                  <c:v>27.93404357611969</c:v>
                </c:pt>
                <c:pt idx="18">
                  <c:v>27.93404357611969</c:v>
                </c:pt>
                <c:pt idx="19">
                  <c:v>27.93404357611969</c:v>
                </c:pt>
                <c:pt idx="20">
                  <c:v>27.93404357611969</c:v>
                </c:pt>
                <c:pt idx="21">
                  <c:v>27.93404357611969</c:v>
                </c:pt>
                <c:pt idx="22">
                  <c:v>27.93404357611969</c:v>
                </c:pt>
                <c:pt idx="23">
                  <c:v>27.93404357611969</c:v>
                </c:pt>
                <c:pt idx="24">
                  <c:v>27.93404357611969</c:v>
                </c:pt>
                <c:pt idx="25">
                  <c:v>27.93404357611969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616136"/>
        <c:axId val="2112526072"/>
      </c:lineChart>
      <c:catAx>
        <c:axId val="2110616136"/>
        <c:scaling>
          <c:orientation val="minMax"/>
        </c:scaling>
        <c:delete val="0"/>
        <c:axPos val="b"/>
        <c:majorGridlines>
          <c:spPr>
            <a:ln>
              <a:solidFill>
                <a:schemeClr val="bg2"/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CMU Serif Roman"/>
                <a:ea typeface="CMU Serif" charset="0"/>
                <a:cs typeface="CMU Serif Roman"/>
              </a:defRPr>
            </a:pPr>
            <a:endParaRPr lang="en-US"/>
          </a:p>
        </c:txPr>
        <c:crossAx val="2112526072"/>
        <c:crosses val="autoZero"/>
        <c:auto val="1"/>
        <c:lblAlgn val="ctr"/>
        <c:lblOffset val="50"/>
        <c:tickLblSkip val="5"/>
        <c:noMultiLvlLbl val="0"/>
      </c:catAx>
      <c:valAx>
        <c:axId val="2112526072"/>
        <c:scaling>
          <c:orientation val="minMax"/>
          <c:max val="37.0"/>
          <c:min val="25.0"/>
        </c:scaling>
        <c:delete val="0"/>
        <c:axPos val="l"/>
        <c:majorGridlines>
          <c:spPr>
            <a:ln>
              <a:solidFill>
                <a:schemeClr val="bg2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>
                    <a:latin typeface="CMU Serif Roman"/>
                    <a:ea typeface="CMU Serif" charset="0"/>
                    <a:cs typeface="CMU Serif Roman"/>
                  </a:defRPr>
                </a:pPr>
                <a:r>
                  <a:rPr lang="en-US">
                    <a:latin typeface="CMU Serif Roman"/>
                    <a:ea typeface="CMU Serif" charset="0"/>
                    <a:cs typeface="CMU Serif Roman"/>
                  </a:rPr>
                  <a:t>Temp (</a:t>
                </a:r>
                <a:r>
                  <a:rPr lang="en-US" sz="1000" b="0" i="0" u="none" strike="noStrike" baseline="0">
                    <a:effectLst/>
                    <a:latin typeface="CMU Serif Roman"/>
                    <a:cs typeface="CMU Serif Roman"/>
                  </a:rPr>
                  <a:t>°C)</a:t>
                </a:r>
                <a:endParaRPr lang="en-US">
                  <a:latin typeface="CMU Serif Roman"/>
                  <a:ea typeface="CMU Serif" charset="0"/>
                  <a:cs typeface="CMU Serif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i="0">
                <a:latin typeface="CMU Serif Roman"/>
                <a:ea typeface="CMU Serif" charset="0"/>
                <a:cs typeface="CMU Serif Roman"/>
              </a:defRPr>
            </a:pPr>
            <a:endParaRPr lang="en-US"/>
          </a:p>
        </c:txPr>
        <c:crossAx val="211061613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Sheet2!$A$2</c:f>
              <c:strCache>
                <c:ptCount val="1"/>
                <c:pt idx="0">
                  <c:v>Background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Sheet2!$B$2:$AR$2</c:f>
              <c:numCache>
                <c:formatCode>General</c:formatCode>
                <c:ptCount val="43"/>
                <c:pt idx="0">
                  <c:v>27.8</c:v>
                </c:pt>
                <c:pt idx="1">
                  <c:v>27.57</c:v>
                </c:pt>
                <c:pt idx="2">
                  <c:v>27.66</c:v>
                </c:pt>
                <c:pt idx="3">
                  <c:v>27.57</c:v>
                </c:pt>
                <c:pt idx="4">
                  <c:v>27.75</c:v>
                </c:pt>
                <c:pt idx="5">
                  <c:v>27.85</c:v>
                </c:pt>
                <c:pt idx="6">
                  <c:v>27.89</c:v>
                </c:pt>
                <c:pt idx="7">
                  <c:v>27.66</c:v>
                </c:pt>
                <c:pt idx="8">
                  <c:v>27.7</c:v>
                </c:pt>
                <c:pt idx="9">
                  <c:v>27.57</c:v>
                </c:pt>
                <c:pt idx="10">
                  <c:v>27.61</c:v>
                </c:pt>
                <c:pt idx="11">
                  <c:v>27.8</c:v>
                </c:pt>
                <c:pt idx="12">
                  <c:v>27.66</c:v>
                </c:pt>
                <c:pt idx="13">
                  <c:v>27.52</c:v>
                </c:pt>
                <c:pt idx="14">
                  <c:v>27.61</c:v>
                </c:pt>
                <c:pt idx="15">
                  <c:v>27.66</c:v>
                </c:pt>
                <c:pt idx="16">
                  <c:v>27.57</c:v>
                </c:pt>
                <c:pt idx="17">
                  <c:v>27.75</c:v>
                </c:pt>
                <c:pt idx="18">
                  <c:v>27.75</c:v>
                </c:pt>
                <c:pt idx="19">
                  <c:v>27.66</c:v>
                </c:pt>
                <c:pt idx="20">
                  <c:v>27.7</c:v>
                </c:pt>
                <c:pt idx="21">
                  <c:v>27.7</c:v>
                </c:pt>
                <c:pt idx="22">
                  <c:v>27.66</c:v>
                </c:pt>
                <c:pt idx="23">
                  <c:v>27.66</c:v>
                </c:pt>
                <c:pt idx="24">
                  <c:v>27.66</c:v>
                </c:pt>
                <c:pt idx="25">
                  <c:v>27.66</c:v>
                </c:pt>
                <c:pt idx="26">
                  <c:v>27.7</c:v>
                </c:pt>
                <c:pt idx="27">
                  <c:v>27.7</c:v>
                </c:pt>
                <c:pt idx="28">
                  <c:v>27.66</c:v>
                </c:pt>
                <c:pt idx="29">
                  <c:v>27.61</c:v>
                </c:pt>
                <c:pt idx="30">
                  <c:v>27.52</c:v>
                </c:pt>
                <c:pt idx="31">
                  <c:v>27.47</c:v>
                </c:pt>
                <c:pt idx="32">
                  <c:v>27.43</c:v>
                </c:pt>
                <c:pt idx="33">
                  <c:v>27.52</c:v>
                </c:pt>
                <c:pt idx="34">
                  <c:v>27.61</c:v>
                </c:pt>
                <c:pt idx="35">
                  <c:v>27.66</c:v>
                </c:pt>
                <c:pt idx="36">
                  <c:v>27.57</c:v>
                </c:pt>
                <c:pt idx="37">
                  <c:v>27.57</c:v>
                </c:pt>
                <c:pt idx="38">
                  <c:v>27.66</c:v>
                </c:pt>
                <c:pt idx="39">
                  <c:v>27.52</c:v>
                </c:pt>
                <c:pt idx="40">
                  <c:v>27.66</c:v>
                </c:pt>
                <c:pt idx="41">
                  <c:v>27.61</c:v>
                </c:pt>
                <c:pt idx="42">
                  <c:v>27.52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Sheet2!$A$3</c:f>
              <c:strCache>
                <c:ptCount val="1"/>
                <c:pt idx="0">
                  <c:v>Human</c:v>
                </c:pt>
              </c:strCache>
            </c:strRef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Sheet2!$B$3:$AR$3</c:f>
              <c:numCache>
                <c:formatCode>General</c:formatCode>
                <c:ptCount val="43"/>
                <c:pt idx="0">
                  <c:v>34.87</c:v>
                </c:pt>
                <c:pt idx="1">
                  <c:v>34.47</c:v>
                </c:pt>
                <c:pt idx="2">
                  <c:v>34.52</c:v>
                </c:pt>
                <c:pt idx="3">
                  <c:v>34.43</c:v>
                </c:pt>
                <c:pt idx="4">
                  <c:v>34.43</c:v>
                </c:pt>
                <c:pt idx="5">
                  <c:v>34.78</c:v>
                </c:pt>
                <c:pt idx="6">
                  <c:v>34.78</c:v>
                </c:pt>
                <c:pt idx="7">
                  <c:v>34.82</c:v>
                </c:pt>
                <c:pt idx="8">
                  <c:v>34.47</c:v>
                </c:pt>
                <c:pt idx="9">
                  <c:v>34.52</c:v>
                </c:pt>
                <c:pt idx="10">
                  <c:v>34.82</c:v>
                </c:pt>
                <c:pt idx="11">
                  <c:v>34.47</c:v>
                </c:pt>
                <c:pt idx="12">
                  <c:v>34.43</c:v>
                </c:pt>
                <c:pt idx="13">
                  <c:v>34.47</c:v>
                </c:pt>
                <c:pt idx="14">
                  <c:v>34.43</c:v>
                </c:pt>
                <c:pt idx="15">
                  <c:v>34.34</c:v>
                </c:pt>
                <c:pt idx="16">
                  <c:v>34.52</c:v>
                </c:pt>
                <c:pt idx="17">
                  <c:v>34.43</c:v>
                </c:pt>
                <c:pt idx="18">
                  <c:v>34.47</c:v>
                </c:pt>
                <c:pt idx="19">
                  <c:v>34.78</c:v>
                </c:pt>
                <c:pt idx="20">
                  <c:v>34.61</c:v>
                </c:pt>
                <c:pt idx="21">
                  <c:v>34.74</c:v>
                </c:pt>
                <c:pt idx="22">
                  <c:v>34.87</c:v>
                </c:pt>
                <c:pt idx="23">
                  <c:v>34.87</c:v>
                </c:pt>
                <c:pt idx="24">
                  <c:v>34.87</c:v>
                </c:pt>
                <c:pt idx="25">
                  <c:v>34.87</c:v>
                </c:pt>
                <c:pt idx="26">
                  <c:v>34.82</c:v>
                </c:pt>
                <c:pt idx="27">
                  <c:v>34.82</c:v>
                </c:pt>
                <c:pt idx="28">
                  <c:v>34.82</c:v>
                </c:pt>
                <c:pt idx="29">
                  <c:v>34.87</c:v>
                </c:pt>
                <c:pt idx="30">
                  <c:v>34.82</c:v>
                </c:pt>
                <c:pt idx="31">
                  <c:v>34.82</c:v>
                </c:pt>
                <c:pt idx="32">
                  <c:v>34.78</c:v>
                </c:pt>
                <c:pt idx="33">
                  <c:v>34.78</c:v>
                </c:pt>
                <c:pt idx="34">
                  <c:v>34.78</c:v>
                </c:pt>
                <c:pt idx="35">
                  <c:v>34.82</c:v>
                </c:pt>
                <c:pt idx="36">
                  <c:v>35.17</c:v>
                </c:pt>
                <c:pt idx="37">
                  <c:v>34.87</c:v>
                </c:pt>
                <c:pt idx="38">
                  <c:v>34.82</c:v>
                </c:pt>
                <c:pt idx="39">
                  <c:v>34.74</c:v>
                </c:pt>
                <c:pt idx="40">
                  <c:v>35.17</c:v>
                </c:pt>
                <c:pt idx="41">
                  <c:v>35.22</c:v>
                </c:pt>
                <c:pt idx="42">
                  <c:v>35.17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Sheet2!$A$4</c:f>
              <c:strCache>
                <c:ptCount val="1"/>
                <c:pt idx="0">
                  <c:v>3σ Background</c:v>
                </c:pt>
              </c:strCache>
            </c:strRef>
          </c:tx>
          <c:spPr>
            <a:ln w="22225">
              <a:prstDash val="sysDot"/>
            </a:ln>
          </c:spPr>
          <c:marker>
            <c:symbol val="none"/>
          </c:marker>
          <c:val>
            <c:numRef>
              <c:f>Sheet2!$B$4:$AR$4</c:f>
              <c:numCache>
                <c:formatCode>General</c:formatCode>
                <c:ptCount val="43"/>
                <c:pt idx="0">
                  <c:v>27.93404357611969</c:v>
                </c:pt>
                <c:pt idx="1">
                  <c:v>27.93404357611969</c:v>
                </c:pt>
                <c:pt idx="2">
                  <c:v>27.93404357611969</c:v>
                </c:pt>
                <c:pt idx="3">
                  <c:v>27.93404357611969</c:v>
                </c:pt>
                <c:pt idx="4">
                  <c:v>27.93404357611969</c:v>
                </c:pt>
                <c:pt idx="5">
                  <c:v>27.93404357611969</c:v>
                </c:pt>
                <c:pt idx="6">
                  <c:v>27.93404357611969</c:v>
                </c:pt>
                <c:pt idx="7">
                  <c:v>27.93404357611969</c:v>
                </c:pt>
                <c:pt idx="8">
                  <c:v>27.93404357611969</c:v>
                </c:pt>
                <c:pt idx="9">
                  <c:v>27.93404357611969</c:v>
                </c:pt>
                <c:pt idx="10">
                  <c:v>27.93404357611969</c:v>
                </c:pt>
                <c:pt idx="11">
                  <c:v>27.93404357611969</c:v>
                </c:pt>
                <c:pt idx="12">
                  <c:v>27.93404357611969</c:v>
                </c:pt>
                <c:pt idx="13">
                  <c:v>27.93404357611969</c:v>
                </c:pt>
                <c:pt idx="14">
                  <c:v>27.93404357611969</c:v>
                </c:pt>
                <c:pt idx="15">
                  <c:v>27.93404357611969</c:v>
                </c:pt>
                <c:pt idx="16">
                  <c:v>27.93404357611969</c:v>
                </c:pt>
                <c:pt idx="17">
                  <c:v>27.93404357611969</c:v>
                </c:pt>
                <c:pt idx="18">
                  <c:v>27.93404357611969</c:v>
                </c:pt>
                <c:pt idx="19">
                  <c:v>27.93404357611969</c:v>
                </c:pt>
                <c:pt idx="20">
                  <c:v>27.93404357611969</c:v>
                </c:pt>
                <c:pt idx="21">
                  <c:v>27.93404357611969</c:v>
                </c:pt>
                <c:pt idx="22">
                  <c:v>27.93404357611969</c:v>
                </c:pt>
                <c:pt idx="23">
                  <c:v>27.93404357611969</c:v>
                </c:pt>
                <c:pt idx="24">
                  <c:v>27.93404357611969</c:v>
                </c:pt>
                <c:pt idx="25">
                  <c:v>27.93404357611969</c:v>
                </c:pt>
                <c:pt idx="26">
                  <c:v>27.93404357611969</c:v>
                </c:pt>
                <c:pt idx="27">
                  <c:v>27.93404357611969</c:v>
                </c:pt>
                <c:pt idx="28">
                  <c:v>27.93404357611969</c:v>
                </c:pt>
                <c:pt idx="29">
                  <c:v>27.93404357611969</c:v>
                </c:pt>
                <c:pt idx="30">
                  <c:v>27.93404357611969</c:v>
                </c:pt>
                <c:pt idx="31">
                  <c:v>27.93404357611969</c:v>
                </c:pt>
                <c:pt idx="32">
                  <c:v>27.93404357611969</c:v>
                </c:pt>
                <c:pt idx="33">
                  <c:v>27.93404357611969</c:v>
                </c:pt>
                <c:pt idx="34">
                  <c:v>27.93404357611969</c:v>
                </c:pt>
                <c:pt idx="35">
                  <c:v>27.93404357611969</c:v>
                </c:pt>
                <c:pt idx="36">
                  <c:v>27.93404357611969</c:v>
                </c:pt>
                <c:pt idx="37">
                  <c:v>27.93404357611969</c:v>
                </c:pt>
                <c:pt idx="38">
                  <c:v>27.93404357611969</c:v>
                </c:pt>
                <c:pt idx="39">
                  <c:v>27.93404357611969</c:v>
                </c:pt>
                <c:pt idx="40">
                  <c:v>27.93404357611969</c:v>
                </c:pt>
                <c:pt idx="41">
                  <c:v>27.93404357611969</c:v>
                </c:pt>
                <c:pt idx="42">
                  <c:v>27.93404357611969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813496"/>
        <c:axId val="2106816840"/>
      </c:lineChart>
      <c:catAx>
        <c:axId val="2106813496"/>
        <c:scaling>
          <c:orientation val="minMax"/>
        </c:scaling>
        <c:delete val="0"/>
        <c:axPos val="b"/>
        <c:majorGridlines>
          <c:spPr>
            <a:ln>
              <a:solidFill>
                <a:schemeClr val="bg2"/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CMU Serif" charset="0"/>
                <a:ea typeface="CMU Serif" charset="0"/>
                <a:cs typeface="CMU Serif" charset="0"/>
              </a:defRPr>
            </a:pPr>
            <a:endParaRPr lang="en-US"/>
          </a:p>
        </c:txPr>
        <c:crossAx val="2106816840"/>
        <c:crosses val="autoZero"/>
        <c:auto val="1"/>
        <c:lblAlgn val="ctr"/>
        <c:lblOffset val="50"/>
        <c:tickLblSkip val="5"/>
        <c:noMultiLvlLbl val="0"/>
      </c:catAx>
      <c:valAx>
        <c:axId val="2106816840"/>
        <c:scaling>
          <c:orientation val="minMax"/>
          <c:max val="37.0"/>
          <c:min val="25.0"/>
        </c:scaling>
        <c:delete val="0"/>
        <c:axPos val="l"/>
        <c:majorGridlines>
          <c:spPr>
            <a:ln>
              <a:solidFill>
                <a:schemeClr val="bg2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>
                    <a:latin typeface="CMU Serif" charset="0"/>
                    <a:ea typeface="CMU Serif" charset="0"/>
                    <a:cs typeface="CMU Serif" charset="0"/>
                  </a:defRPr>
                </a:pPr>
                <a:r>
                  <a:rPr lang="en-US">
                    <a:latin typeface="CMU Serif" charset="0"/>
                    <a:ea typeface="CMU Serif" charset="0"/>
                    <a:cs typeface="CMU Serif" charset="0"/>
                  </a:rPr>
                  <a:t>Temp (</a:t>
                </a:r>
                <a:r>
                  <a:rPr lang="en-US" sz="1000" b="0" i="0" u="none" strike="noStrike" baseline="0">
                    <a:effectLst/>
                  </a:rPr>
                  <a:t>°C)</a:t>
                </a:r>
                <a:endParaRPr lang="en-US">
                  <a:latin typeface="CMU Serif" charset="0"/>
                  <a:ea typeface="CMU Serif" charset="0"/>
                  <a:cs typeface="CMU Serif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CMU Serif" charset="0"/>
                <a:ea typeface="CMU Serif" charset="0"/>
                <a:cs typeface="CMU Serif" charset="0"/>
              </a:defRPr>
            </a:pPr>
            <a:endParaRPr lang="en-US"/>
          </a:p>
        </c:txPr>
        <c:crossAx val="210681349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Sheet2!$A$2</c:f>
              <c:strCache>
                <c:ptCount val="1"/>
                <c:pt idx="0">
                  <c:v>Background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Sheet2!$B$2:$AR$2</c:f>
              <c:numCache>
                <c:formatCode>General</c:formatCode>
                <c:ptCount val="43"/>
                <c:pt idx="0">
                  <c:v>27.8</c:v>
                </c:pt>
                <c:pt idx="1">
                  <c:v>27.57</c:v>
                </c:pt>
                <c:pt idx="2">
                  <c:v>27.66</c:v>
                </c:pt>
                <c:pt idx="3">
                  <c:v>27.57</c:v>
                </c:pt>
                <c:pt idx="4">
                  <c:v>27.75</c:v>
                </c:pt>
                <c:pt idx="5">
                  <c:v>27.85</c:v>
                </c:pt>
                <c:pt idx="6">
                  <c:v>27.89</c:v>
                </c:pt>
                <c:pt idx="7">
                  <c:v>27.66</c:v>
                </c:pt>
                <c:pt idx="8">
                  <c:v>27.7</c:v>
                </c:pt>
                <c:pt idx="9">
                  <c:v>27.57</c:v>
                </c:pt>
                <c:pt idx="10">
                  <c:v>27.61</c:v>
                </c:pt>
                <c:pt idx="11">
                  <c:v>27.8</c:v>
                </c:pt>
                <c:pt idx="12">
                  <c:v>27.66</c:v>
                </c:pt>
                <c:pt idx="13">
                  <c:v>27.52</c:v>
                </c:pt>
                <c:pt idx="14">
                  <c:v>27.61</c:v>
                </c:pt>
                <c:pt idx="15">
                  <c:v>27.66</c:v>
                </c:pt>
                <c:pt idx="16">
                  <c:v>27.57</c:v>
                </c:pt>
                <c:pt idx="17">
                  <c:v>27.75</c:v>
                </c:pt>
                <c:pt idx="18">
                  <c:v>27.75</c:v>
                </c:pt>
                <c:pt idx="19">
                  <c:v>27.66</c:v>
                </c:pt>
                <c:pt idx="20">
                  <c:v>27.7</c:v>
                </c:pt>
                <c:pt idx="21">
                  <c:v>27.7</c:v>
                </c:pt>
                <c:pt idx="22">
                  <c:v>27.66</c:v>
                </c:pt>
                <c:pt idx="23">
                  <c:v>27.66</c:v>
                </c:pt>
                <c:pt idx="24">
                  <c:v>27.66</c:v>
                </c:pt>
                <c:pt idx="25">
                  <c:v>27.66</c:v>
                </c:pt>
                <c:pt idx="26">
                  <c:v>27.7</c:v>
                </c:pt>
                <c:pt idx="27">
                  <c:v>27.7</c:v>
                </c:pt>
                <c:pt idx="28">
                  <c:v>27.66</c:v>
                </c:pt>
                <c:pt idx="29">
                  <c:v>27.61</c:v>
                </c:pt>
                <c:pt idx="30">
                  <c:v>27.52</c:v>
                </c:pt>
                <c:pt idx="31">
                  <c:v>27.47</c:v>
                </c:pt>
                <c:pt idx="32">
                  <c:v>27.43</c:v>
                </c:pt>
                <c:pt idx="33">
                  <c:v>27.52</c:v>
                </c:pt>
                <c:pt idx="34">
                  <c:v>27.61</c:v>
                </c:pt>
                <c:pt idx="35">
                  <c:v>27.66</c:v>
                </c:pt>
                <c:pt idx="36">
                  <c:v>27.57</c:v>
                </c:pt>
                <c:pt idx="37">
                  <c:v>27.57</c:v>
                </c:pt>
                <c:pt idx="38">
                  <c:v>27.66</c:v>
                </c:pt>
                <c:pt idx="39">
                  <c:v>27.52</c:v>
                </c:pt>
                <c:pt idx="40">
                  <c:v>27.66</c:v>
                </c:pt>
                <c:pt idx="41">
                  <c:v>27.61</c:v>
                </c:pt>
                <c:pt idx="42">
                  <c:v>27.52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Sheet2!$A$3</c:f>
              <c:strCache>
                <c:ptCount val="1"/>
                <c:pt idx="0">
                  <c:v>Human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Sheet2!$B$3:$AR$3</c:f>
              <c:numCache>
                <c:formatCode>General</c:formatCode>
                <c:ptCount val="43"/>
                <c:pt idx="0">
                  <c:v>34.87</c:v>
                </c:pt>
                <c:pt idx="1">
                  <c:v>34.47</c:v>
                </c:pt>
                <c:pt idx="2">
                  <c:v>34.52</c:v>
                </c:pt>
                <c:pt idx="3">
                  <c:v>34.43</c:v>
                </c:pt>
                <c:pt idx="4">
                  <c:v>34.43</c:v>
                </c:pt>
                <c:pt idx="5">
                  <c:v>34.78</c:v>
                </c:pt>
                <c:pt idx="6">
                  <c:v>34.78</c:v>
                </c:pt>
                <c:pt idx="7">
                  <c:v>34.82</c:v>
                </c:pt>
                <c:pt idx="8">
                  <c:v>34.47</c:v>
                </c:pt>
                <c:pt idx="9">
                  <c:v>34.52</c:v>
                </c:pt>
                <c:pt idx="10">
                  <c:v>34.82</c:v>
                </c:pt>
                <c:pt idx="11">
                  <c:v>34.47</c:v>
                </c:pt>
                <c:pt idx="12">
                  <c:v>34.43</c:v>
                </c:pt>
                <c:pt idx="13">
                  <c:v>34.47</c:v>
                </c:pt>
                <c:pt idx="14">
                  <c:v>34.43</c:v>
                </c:pt>
                <c:pt idx="15">
                  <c:v>34.34</c:v>
                </c:pt>
                <c:pt idx="16">
                  <c:v>34.52</c:v>
                </c:pt>
                <c:pt idx="17">
                  <c:v>34.43</c:v>
                </c:pt>
                <c:pt idx="18">
                  <c:v>34.47</c:v>
                </c:pt>
                <c:pt idx="19">
                  <c:v>34.78</c:v>
                </c:pt>
                <c:pt idx="20">
                  <c:v>34.61</c:v>
                </c:pt>
                <c:pt idx="21">
                  <c:v>34.74</c:v>
                </c:pt>
                <c:pt idx="22">
                  <c:v>34.87</c:v>
                </c:pt>
                <c:pt idx="23">
                  <c:v>34.87</c:v>
                </c:pt>
                <c:pt idx="24">
                  <c:v>34.87</c:v>
                </c:pt>
                <c:pt idx="25">
                  <c:v>34.87</c:v>
                </c:pt>
                <c:pt idx="26">
                  <c:v>34.82</c:v>
                </c:pt>
                <c:pt idx="27">
                  <c:v>34.82</c:v>
                </c:pt>
                <c:pt idx="28">
                  <c:v>34.82</c:v>
                </c:pt>
                <c:pt idx="29">
                  <c:v>34.87</c:v>
                </c:pt>
                <c:pt idx="30">
                  <c:v>34.82</c:v>
                </c:pt>
                <c:pt idx="31">
                  <c:v>34.82</c:v>
                </c:pt>
                <c:pt idx="32">
                  <c:v>34.78</c:v>
                </c:pt>
                <c:pt idx="33">
                  <c:v>34.78</c:v>
                </c:pt>
                <c:pt idx="34">
                  <c:v>34.78</c:v>
                </c:pt>
                <c:pt idx="35">
                  <c:v>34.82</c:v>
                </c:pt>
                <c:pt idx="36">
                  <c:v>35.17</c:v>
                </c:pt>
                <c:pt idx="37">
                  <c:v>34.87</c:v>
                </c:pt>
                <c:pt idx="38">
                  <c:v>34.82</c:v>
                </c:pt>
                <c:pt idx="39">
                  <c:v>34.74</c:v>
                </c:pt>
                <c:pt idx="40">
                  <c:v>35.17</c:v>
                </c:pt>
                <c:pt idx="41">
                  <c:v>35.22</c:v>
                </c:pt>
                <c:pt idx="42">
                  <c:v>35.17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Sheet2!$A$4</c:f>
              <c:strCache>
                <c:ptCount val="1"/>
                <c:pt idx="0">
                  <c:v>3σ Background</c:v>
                </c:pt>
              </c:strCache>
            </c:strRef>
          </c:tx>
          <c:spPr>
            <a:ln w="12700">
              <a:prstDash val="sysDash"/>
            </a:ln>
          </c:spPr>
          <c:marker>
            <c:symbol val="none"/>
          </c:marker>
          <c:val>
            <c:numRef>
              <c:f>Sheet2!$B$4:$AR$4</c:f>
              <c:numCache>
                <c:formatCode>General</c:formatCode>
                <c:ptCount val="43"/>
                <c:pt idx="0">
                  <c:v>27.93404357611969</c:v>
                </c:pt>
                <c:pt idx="1">
                  <c:v>27.93404357611969</c:v>
                </c:pt>
                <c:pt idx="2">
                  <c:v>27.93404357611969</c:v>
                </c:pt>
                <c:pt idx="3">
                  <c:v>27.93404357611969</c:v>
                </c:pt>
                <c:pt idx="4">
                  <c:v>27.93404357611969</c:v>
                </c:pt>
                <c:pt idx="5">
                  <c:v>27.93404357611969</c:v>
                </c:pt>
                <c:pt idx="6">
                  <c:v>27.93404357611969</c:v>
                </c:pt>
                <c:pt idx="7">
                  <c:v>27.93404357611969</c:v>
                </c:pt>
                <c:pt idx="8">
                  <c:v>27.93404357611969</c:v>
                </c:pt>
                <c:pt idx="9">
                  <c:v>27.93404357611969</c:v>
                </c:pt>
                <c:pt idx="10">
                  <c:v>27.93404357611969</c:v>
                </c:pt>
                <c:pt idx="11">
                  <c:v>27.93404357611969</c:v>
                </c:pt>
                <c:pt idx="12">
                  <c:v>27.93404357611969</c:v>
                </c:pt>
                <c:pt idx="13">
                  <c:v>27.93404357611969</c:v>
                </c:pt>
                <c:pt idx="14">
                  <c:v>27.93404357611969</c:v>
                </c:pt>
                <c:pt idx="15">
                  <c:v>27.93404357611969</c:v>
                </c:pt>
                <c:pt idx="16">
                  <c:v>27.93404357611969</c:v>
                </c:pt>
                <c:pt idx="17">
                  <c:v>27.93404357611969</c:v>
                </c:pt>
                <c:pt idx="18">
                  <c:v>27.93404357611969</c:v>
                </c:pt>
                <c:pt idx="19">
                  <c:v>27.93404357611969</c:v>
                </c:pt>
                <c:pt idx="20">
                  <c:v>27.93404357611969</c:v>
                </c:pt>
                <c:pt idx="21">
                  <c:v>27.93404357611969</c:v>
                </c:pt>
                <c:pt idx="22">
                  <c:v>27.93404357611969</c:v>
                </c:pt>
                <c:pt idx="23">
                  <c:v>27.93404357611969</c:v>
                </c:pt>
                <c:pt idx="24">
                  <c:v>27.93404357611969</c:v>
                </c:pt>
                <c:pt idx="25">
                  <c:v>27.93404357611969</c:v>
                </c:pt>
                <c:pt idx="26">
                  <c:v>27.93404357611969</c:v>
                </c:pt>
                <c:pt idx="27">
                  <c:v>27.93404357611969</c:v>
                </c:pt>
                <c:pt idx="28">
                  <c:v>27.93404357611969</c:v>
                </c:pt>
                <c:pt idx="29">
                  <c:v>27.93404357611969</c:v>
                </c:pt>
                <c:pt idx="30">
                  <c:v>27.93404357611969</c:v>
                </c:pt>
                <c:pt idx="31">
                  <c:v>27.93404357611969</c:v>
                </c:pt>
                <c:pt idx="32">
                  <c:v>27.93404357611969</c:v>
                </c:pt>
                <c:pt idx="33">
                  <c:v>27.93404357611969</c:v>
                </c:pt>
                <c:pt idx="34">
                  <c:v>27.93404357611969</c:v>
                </c:pt>
                <c:pt idx="35">
                  <c:v>27.93404357611969</c:v>
                </c:pt>
                <c:pt idx="36">
                  <c:v>27.93404357611969</c:v>
                </c:pt>
                <c:pt idx="37">
                  <c:v>27.93404357611969</c:v>
                </c:pt>
                <c:pt idx="38">
                  <c:v>27.93404357611969</c:v>
                </c:pt>
                <c:pt idx="39">
                  <c:v>27.93404357611969</c:v>
                </c:pt>
                <c:pt idx="40">
                  <c:v>27.93404357611969</c:v>
                </c:pt>
                <c:pt idx="41">
                  <c:v>27.93404357611969</c:v>
                </c:pt>
                <c:pt idx="42">
                  <c:v>27.93404357611969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24856"/>
        <c:axId val="2098742984"/>
      </c:lineChart>
      <c:catAx>
        <c:axId val="2110524856"/>
        <c:scaling>
          <c:orientation val="minMax"/>
        </c:scaling>
        <c:delete val="0"/>
        <c:axPos val="b"/>
        <c:majorGridlines>
          <c:spPr>
            <a:ln>
              <a:solidFill>
                <a:schemeClr val="bg2"/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CMU Serif Roman"/>
                <a:ea typeface="CMU Serif" charset="0"/>
                <a:cs typeface="CMU Serif Roman"/>
              </a:defRPr>
            </a:pPr>
            <a:endParaRPr lang="en-US"/>
          </a:p>
        </c:txPr>
        <c:crossAx val="2098742984"/>
        <c:crosses val="autoZero"/>
        <c:auto val="1"/>
        <c:lblAlgn val="ctr"/>
        <c:lblOffset val="50"/>
        <c:tickLblSkip val="5"/>
        <c:noMultiLvlLbl val="0"/>
      </c:catAx>
      <c:valAx>
        <c:axId val="2098742984"/>
        <c:scaling>
          <c:orientation val="minMax"/>
          <c:max val="37.0"/>
          <c:min val="25.0"/>
        </c:scaling>
        <c:delete val="0"/>
        <c:axPos val="l"/>
        <c:majorGridlines>
          <c:spPr>
            <a:ln>
              <a:solidFill>
                <a:schemeClr val="bg2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>
                    <a:latin typeface="CMU Serif Roman"/>
                    <a:ea typeface="CMU Serif" charset="0"/>
                    <a:cs typeface="CMU Serif Roman"/>
                  </a:defRPr>
                </a:pPr>
                <a:r>
                  <a:rPr lang="en-US">
                    <a:latin typeface="CMU Serif Roman"/>
                    <a:ea typeface="CMU Serif" charset="0"/>
                    <a:cs typeface="CMU Serif Roman"/>
                  </a:rPr>
                  <a:t>Temp (</a:t>
                </a:r>
                <a:r>
                  <a:rPr lang="en-US" sz="1000" b="0" i="0" u="none" strike="noStrike" baseline="0">
                    <a:effectLst/>
                    <a:latin typeface="CMU Serif Roman"/>
                    <a:cs typeface="CMU Serif Roman"/>
                  </a:rPr>
                  <a:t>°C)</a:t>
                </a:r>
                <a:endParaRPr lang="en-US">
                  <a:latin typeface="CMU Serif Roman"/>
                  <a:ea typeface="CMU Serif" charset="0"/>
                  <a:cs typeface="CMU Serif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i="0">
                <a:latin typeface="CMU Serif Roman"/>
                <a:ea typeface="CMU Serif" charset="0"/>
                <a:cs typeface="CMU Serif Roman"/>
              </a:defRPr>
            </a:pPr>
            <a:endParaRPr lang="en-US"/>
          </a:p>
        </c:txPr>
        <c:crossAx val="211052485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Sheet2!$A$14</c:f>
              <c:strCache>
                <c:ptCount val="1"/>
                <c:pt idx="0">
                  <c:v>Background</c:v>
                </c:pt>
              </c:strCache>
            </c:strRef>
          </c:tx>
          <c:marker>
            <c:symbol val="none"/>
          </c:marker>
          <c:val>
            <c:numRef>
              <c:f>Sheet2!$B$14:$CX$14</c:f>
              <c:numCache>
                <c:formatCode>General</c:formatCode>
                <c:ptCount val="101"/>
                <c:pt idx="0">
                  <c:v>27.7</c:v>
                </c:pt>
                <c:pt idx="1">
                  <c:v>27.7</c:v>
                </c:pt>
                <c:pt idx="2">
                  <c:v>28.08</c:v>
                </c:pt>
                <c:pt idx="3">
                  <c:v>27.8</c:v>
                </c:pt>
                <c:pt idx="4">
                  <c:v>27.94</c:v>
                </c:pt>
                <c:pt idx="5">
                  <c:v>27.57</c:v>
                </c:pt>
                <c:pt idx="6">
                  <c:v>27.94</c:v>
                </c:pt>
                <c:pt idx="7">
                  <c:v>27.38</c:v>
                </c:pt>
                <c:pt idx="8">
                  <c:v>27.89</c:v>
                </c:pt>
                <c:pt idx="9">
                  <c:v>27.89</c:v>
                </c:pt>
                <c:pt idx="10">
                  <c:v>27.61</c:v>
                </c:pt>
                <c:pt idx="11">
                  <c:v>27.8</c:v>
                </c:pt>
                <c:pt idx="12">
                  <c:v>27.89</c:v>
                </c:pt>
                <c:pt idx="13">
                  <c:v>27.89</c:v>
                </c:pt>
                <c:pt idx="14">
                  <c:v>27.89</c:v>
                </c:pt>
                <c:pt idx="15">
                  <c:v>27.85</c:v>
                </c:pt>
                <c:pt idx="16">
                  <c:v>27.47</c:v>
                </c:pt>
                <c:pt idx="17">
                  <c:v>27.94</c:v>
                </c:pt>
                <c:pt idx="18">
                  <c:v>27.52</c:v>
                </c:pt>
                <c:pt idx="19">
                  <c:v>27.85</c:v>
                </c:pt>
                <c:pt idx="20">
                  <c:v>27.85</c:v>
                </c:pt>
                <c:pt idx="21">
                  <c:v>27.94</c:v>
                </c:pt>
                <c:pt idx="22">
                  <c:v>27.85</c:v>
                </c:pt>
                <c:pt idx="23">
                  <c:v>27.8</c:v>
                </c:pt>
                <c:pt idx="24">
                  <c:v>27.43</c:v>
                </c:pt>
                <c:pt idx="25">
                  <c:v>27.89</c:v>
                </c:pt>
                <c:pt idx="26">
                  <c:v>27.99</c:v>
                </c:pt>
                <c:pt idx="27">
                  <c:v>27.99</c:v>
                </c:pt>
                <c:pt idx="28">
                  <c:v>27.94</c:v>
                </c:pt>
                <c:pt idx="29">
                  <c:v>27.38</c:v>
                </c:pt>
                <c:pt idx="30">
                  <c:v>27.57</c:v>
                </c:pt>
                <c:pt idx="31">
                  <c:v>27.94</c:v>
                </c:pt>
                <c:pt idx="32">
                  <c:v>27.89</c:v>
                </c:pt>
                <c:pt idx="33">
                  <c:v>27.8</c:v>
                </c:pt>
                <c:pt idx="34">
                  <c:v>27.89</c:v>
                </c:pt>
                <c:pt idx="35">
                  <c:v>27.52</c:v>
                </c:pt>
                <c:pt idx="36">
                  <c:v>27.52</c:v>
                </c:pt>
                <c:pt idx="37">
                  <c:v>27.8</c:v>
                </c:pt>
                <c:pt idx="38">
                  <c:v>27.89</c:v>
                </c:pt>
                <c:pt idx="39">
                  <c:v>27.89</c:v>
                </c:pt>
                <c:pt idx="40">
                  <c:v>27.89</c:v>
                </c:pt>
                <c:pt idx="41">
                  <c:v>27.43</c:v>
                </c:pt>
                <c:pt idx="42">
                  <c:v>27.8</c:v>
                </c:pt>
                <c:pt idx="43">
                  <c:v>27.89</c:v>
                </c:pt>
                <c:pt idx="44">
                  <c:v>27.85</c:v>
                </c:pt>
                <c:pt idx="45">
                  <c:v>27.85</c:v>
                </c:pt>
                <c:pt idx="46">
                  <c:v>27.85</c:v>
                </c:pt>
                <c:pt idx="47">
                  <c:v>27.8</c:v>
                </c:pt>
                <c:pt idx="48">
                  <c:v>27.8</c:v>
                </c:pt>
                <c:pt idx="49">
                  <c:v>27.8</c:v>
                </c:pt>
                <c:pt idx="50">
                  <c:v>27.8</c:v>
                </c:pt>
                <c:pt idx="51">
                  <c:v>27.85</c:v>
                </c:pt>
                <c:pt idx="52">
                  <c:v>27.94</c:v>
                </c:pt>
                <c:pt idx="53">
                  <c:v>27.57</c:v>
                </c:pt>
                <c:pt idx="54">
                  <c:v>27.89</c:v>
                </c:pt>
                <c:pt idx="55">
                  <c:v>27.89</c:v>
                </c:pt>
                <c:pt idx="56">
                  <c:v>27.99</c:v>
                </c:pt>
                <c:pt idx="57">
                  <c:v>27.99</c:v>
                </c:pt>
                <c:pt idx="58">
                  <c:v>27.89</c:v>
                </c:pt>
                <c:pt idx="59">
                  <c:v>27.43</c:v>
                </c:pt>
                <c:pt idx="60">
                  <c:v>27.89</c:v>
                </c:pt>
                <c:pt idx="61">
                  <c:v>27.89</c:v>
                </c:pt>
                <c:pt idx="62">
                  <c:v>28.22</c:v>
                </c:pt>
                <c:pt idx="63">
                  <c:v>27.8</c:v>
                </c:pt>
                <c:pt idx="64">
                  <c:v>27.52</c:v>
                </c:pt>
                <c:pt idx="65">
                  <c:v>27.52</c:v>
                </c:pt>
                <c:pt idx="66">
                  <c:v>27.43</c:v>
                </c:pt>
                <c:pt idx="67">
                  <c:v>27.8</c:v>
                </c:pt>
                <c:pt idx="68">
                  <c:v>27.8</c:v>
                </c:pt>
                <c:pt idx="69">
                  <c:v>27.89</c:v>
                </c:pt>
                <c:pt idx="70">
                  <c:v>27.8</c:v>
                </c:pt>
                <c:pt idx="71">
                  <c:v>27.43</c:v>
                </c:pt>
                <c:pt idx="72">
                  <c:v>27.43</c:v>
                </c:pt>
                <c:pt idx="73">
                  <c:v>27.99</c:v>
                </c:pt>
                <c:pt idx="74">
                  <c:v>28.27</c:v>
                </c:pt>
                <c:pt idx="75">
                  <c:v>27.94</c:v>
                </c:pt>
                <c:pt idx="76">
                  <c:v>27.94</c:v>
                </c:pt>
                <c:pt idx="77">
                  <c:v>27.94</c:v>
                </c:pt>
                <c:pt idx="78">
                  <c:v>27.52</c:v>
                </c:pt>
                <c:pt idx="79">
                  <c:v>27.52</c:v>
                </c:pt>
                <c:pt idx="80">
                  <c:v>27.89</c:v>
                </c:pt>
                <c:pt idx="81">
                  <c:v>27.89</c:v>
                </c:pt>
                <c:pt idx="82">
                  <c:v>27.89</c:v>
                </c:pt>
                <c:pt idx="83">
                  <c:v>27.89</c:v>
                </c:pt>
                <c:pt idx="84">
                  <c:v>27.94</c:v>
                </c:pt>
                <c:pt idx="85">
                  <c:v>27.85</c:v>
                </c:pt>
                <c:pt idx="86">
                  <c:v>27.94</c:v>
                </c:pt>
                <c:pt idx="87">
                  <c:v>27.94</c:v>
                </c:pt>
                <c:pt idx="88">
                  <c:v>27.8</c:v>
                </c:pt>
                <c:pt idx="89">
                  <c:v>27.85</c:v>
                </c:pt>
                <c:pt idx="90">
                  <c:v>27.52</c:v>
                </c:pt>
                <c:pt idx="91">
                  <c:v>27.89</c:v>
                </c:pt>
                <c:pt idx="92">
                  <c:v>27.85</c:v>
                </c:pt>
                <c:pt idx="93">
                  <c:v>27.89</c:v>
                </c:pt>
                <c:pt idx="94">
                  <c:v>27.52</c:v>
                </c:pt>
                <c:pt idx="95">
                  <c:v>27.52</c:v>
                </c:pt>
                <c:pt idx="96">
                  <c:v>27.75</c:v>
                </c:pt>
                <c:pt idx="97">
                  <c:v>27.85</c:v>
                </c:pt>
                <c:pt idx="98">
                  <c:v>27.47</c:v>
                </c:pt>
                <c:pt idx="99">
                  <c:v>27.99</c:v>
                </c:pt>
                <c:pt idx="100">
                  <c:v>27.89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Sheet2!$A$15</c:f>
              <c:strCache>
                <c:ptCount val="1"/>
                <c:pt idx="0">
                  <c:v>Human</c:v>
                </c:pt>
              </c:strCache>
            </c:strRef>
          </c:tx>
          <c:marker>
            <c:symbol val="none"/>
          </c:marker>
          <c:val>
            <c:numRef>
              <c:f>Sheet2!$B$15:$CX$15</c:f>
              <c:numCache>
                <c:formatCode>General</c:formatCode>
                <c:ptCount val="101"/>
                <c:pt idx="0">
                  <c:v>34.25</c:v>
                </c:pt>
                <c:pt idx="1">
                  <c:v>34.3</c:v>
                </c:pt>
                <c:pt idx="2">
                  <c:v>34.47</c:v>
                </c:pt>
                <c:pt idx="3">
                  <c:v>34.34</c:v>
                </c:pt>
                <c:pt idx="4">
                  <c:v>34.34</c:v>
                </c:pt>
                <c:pt idx="5">
                  <c:v>34.34</c:v>
                </c:pt>
                <c:pt idx="6">
                  <c:v>34.26</c:v>
                </c:pt>
                <c:pt idx="7">
                  <c:v>34.39</c:v>
                </c:pt>
                <c:pt idx="8">
                  <c:v>34.78</c:v>
                </c:pt>
                <c:pt idx="9">
                  <c:v>34.78</c:v>
                </c:pt>
                <c:pt idx="10">
                  <c:v>34.74</c:v>
                </c:pt>
                <c:pt idx="11">
                  <c:v>34.34</c:v>
                </c:pt>
                <c:pt idx="12">
                  <c:v>34.04</c:v>
                </c:pt>
                <c:pt idx="13">
                  <c:v>34.39</c:v>
                </c:pt>
                <c:pt idx="14">
                  <c:v>34.39</c:v>
                </c:pt>
                <c:pt idx="15">
                  <c:v>34.7</c:v>
                </c:pt>
                <c:pt idx="16">
                  <c:v>34.34</c:v>
                </c:pt>
                <c:pt idx="17">
                  <c:v>34.47</c:v>
                </c:pt>
                <c:pt idx="18">
                  <c:v>34.34</c:v>
                </c:pt>
                <c:pt idx="19">
                  <c:v>34.3</c:v>
                </c:pt>
                <c:pt idx="20">
                  <c:v>34.3</c:v>
                </c:pt>
                <c:pt idx="21">
                  <c:v>35.17</c:v>
                </c:pt>
                <c:pt idx="22">
                  <c:v>34.3</c:v>
                </c:pt>
                <c:pt idx="23">
                  <c:v>33.91</c:v>
                </c:pt>
                <c:pt idx="24">
                  <c:v>33.91</c:v>
                </c:pt>
                <c:pt idx="25">
                  <c:v>34.08</c:v>
                </c:pt>
                <c:pt idx="26">
                  <c:v>34.7</c:v>
                </c:pt>
                <c:pt idx="27">
                  <c:v>34.34</c:v>
                </c:pt>
                <c:pt idx="28">
                  <c:v>34.39</c:v>
                </c:pt>
                <c:pt idx="29">
                  <c:v>34.74</c:v>
                </c:pt>
                <c:pt idx="30">
                  <c:v>34.43</c:v>
                </c:pt>
                <c:pt idx="31">
                  <c:v>34.43</c:v>
                </c:pt>
                <c:pt idx="32">
                  <c:v>34.39</c:v>
                </c:pt>
                <c:pt idx="33">
                  <c:v>34.39</c:v>
                </c:pt>
                <c:pt idx="34">
                  <c:v>34.74</c:v>
                </c:pt>
                <c:pt idx="35">
                  <c:v>34.39</c:v>
                </c:pt>
                <c:pt idx="36">
                  <c:v>34.39</c:v>
                </c:pt>
                <c:pt idx="37">
                  <c:v>34.34</c:v>
                </c:pt>
                <c:pt idx="38">
                  <c:v>34.34</c:v>
                </c:pt>
                <c:pt idx="39">
                  <c:v>34.7</c:v>
                </c:pt>
                <c:pt idx="40">
                  <c:v>34.7</c:v>
                </c:pt>
                <c:pt idx="41">
                  <c:v>33.95</c:v>
                </c:pt>
                <c:pt idx="42">
                  <c:v>33.95</c:v>
                </c:pt>
                <c:pt idx="43">
                  <c:v>34.47</c:v>
                </c:pt>
                <c:pt idx="44">
                  <c:v>34.34</c:v>
                </c:pt>
                <c:pt idx="45">
                  <c:v>34.65</c:v>
                </c:pt>
                <c:pt idx="46">
                  <c:v>34.3</c:v>
                </c:pt>
                <c:pt idx="47">
                  <c:v>34.43</c:v>
                </c:pt>
                <c:pt idx="48">
                  <c:v>34.26</c:v>
                </c:pt>
                <c:pt idx="49">
                  <c:v>34.3</c:v>
                </c:pt>
                <c:pt idx="50">
                  <c:v>34.3</c:v>
                </c:pt>
                <c:pt idx="51">
                  <c:v>34.39</c:v>
                </c:pt>
                <c:pt idx="52">
                  <c:v>34.65</c:v>
                </c:pt>
                <c:pt idx="53">
                  <c:v>34.65</c:v>
                </c:pt>
                <c:pt idx="54">
                  <c:v>33.91</c:v>
                </c:pt>
                <c:pt idx="55">
                  <c:v>34.43</c:v>
                </c:pt>
                <c:pt idx="56">
                  <c:v>34.74</c:v>
                </c:pt>
                <c:pt idx="57">
                  <c:v>34.74</c:v>
                </c:pt>
                <c:pt idx="58">
                  <c:v>34.74</c:v>
                </c:pt>
                <c:pt idx="59">
                  <c:v>34.74</c:v>
                </c:pt>
                <c:pt idx="60">
                  <c:v>34.34</c:v>
                </c:pt>
                <c:pt idx="61">
                  <c:v>34.34</c:v>
                </c:pt>
                <c:pt idx="62">
                  <c:v>34.34</c:v>
                </c:pt>
                <c:pt idx="63">
                  <c:v>34.7</c:v>
                </c:pt>
                <c:pt idx="64">
                  <c:v>34.65</c:v>
                </c:pt>
                <c:pt idx="65">
                  <c:v>34.3</c:v>
                </c:pt>
                <c:pt idx="66">
                  <c:v>34.3</c:v>
                </c:pt>
                <c:pt idx="67">
                  <c:v>34.3</c:v>
                </c:pt>
                <c:pt idx="68">
                  <c:v>34.65</c:v>
                </c:pt>
                <c:pt idx="69">
                  <c:v>34.87</c:v>
                </c:pt>
                <c:pt idx="70">
                  <c:v>34.3</c:v>
                </c:pt>
                <c:pt idx="71">
                  <c:v>33.95</c:v>
                </c:pt>
                <c:pt idx="72">
                  <c:v>34.3</c:v>
                </c:pt>
                <c:pt idx="73">
                  <c:v>34.43</c:v>
                </c:pt>
                <c:pt idx="74">
                  <c:v>34.3</c:v>
                </c:pt>
                <c:pt idx="75">
                  <c:v>34.3</c:v>
                </c:pt>
                <c:pt idx="76">
                  <c:v>34.3</c:v>
                </c:pt>
                <c:pt idx="77">
                  <c:v>34.39</c:v>
                </c:pt>
                <c:pt idx="78">
                  <c:v>34.26</c:v>
                </c:pt>
                <c:pt idx="79">
                  <c:v>34.26</c:v>
                </c:pt>
                <c:pt idx="80">
                  <c:v>34.39</c:v>
                </c:pt>
                <c:pt idx="81">
                  <c:v>34.39</c:v>
                </c:pt>
                <c:pt idx="82">
                  <c:v>34.74</c:v>
                </c:pt>
                <c:pt idx="83">
                  <c:v>34.39</c:v>
                </c:pt>
                <c:pt idx="84">
                  <c:v>34.39</c:v>
                </c:pt>
                <c:pt idx="85">
                  <c:v>34.39</c:v>
                </c:pt>
                <c:pt idx="86">
                  <c:v>33.99</c:v>
                </c:pt>
                <c:pt idx="87">
                  <c:v>34.34</c:v>
                </c:pt>
                <c:pt idx="88">
                  <c:v>34.7</c:v>
                </c:pt>
                <c:pt idx="89">
                  <c:v>34.34</c:v>
                </c:pt>
                <c:pt idx="90">
                  <c:v>33.95</c:v>
                </c:pt>
                <c:pt idx="91">
                  <c:v>34.3</c:v>
                </c:pt>
                <c:pt idx="92">
                  <c:v>34.3</c:v>
                </c:pt>
                <c:pt idx="93">
                  <c:v>34.3</c:v>
                </c:pt>
                <c:pt idx="94">
                  <c:v>34.65</c:v>
                </c:pt>
                <c:pt idx="95">
                  <c:v>34.78</c:v>
                </c:pt>
                <c:pt idx="96">
                  <c:v>34.26</c:v>
                </c:pt>
                <c:pt idx="97">
                  <c:v>34.26</c:v>
                </c:pt>
                <c:pt idx="98">
                  <c:v>34.26</c:v>
                </c:pt>
                <c:pt idx="99">
                  <c:v>34.43</c:v>
                </c:pt>
                <c:pt idx="100">
                  <c:v>34.34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Sheet2!$A$16</c:f>
              <c:strCache>
                <c:ptCount val="1"/>
                <c:pt idx="0">
                  <c:v>3σ Background</c:v>
                </c:pt>
              </c:strCache>
            </c:strRef>
          </c:tx>
          <c:spPr>
            <a:ln w="34925">
              <a:prstDash val="sysDot"/>
            </a:ln>
          </c:spPr>
          <c:marker>
            <c:symbol val="none"/>
          </c:marker>
          <c:val>
            <c:numRef>
              <c:f>Sheet2!$B$16:$CX$16</c:f>
              <c:numCache>
                <c:formatCode>General</c:formatCode>
                <c:ptCount val="101"/>
                <c:pt idx="0">
                  <c:v>28.37509441367026</c:v>
                </c:pt>
                <c:pt idx="1">
                  <c:v>28.37509441367026</c:v>
                </c:pt>
                <c:pt idx="2">
                  <c:v>28.37509441367026</c:v>
                </c:pt>
                <c:pt idx="3">
                  <c:v>28.37509441367026</c:v>
                </c:pt>
                <c:pt idx="4">
                  <c:v>28.37509441367026</c:v>
                </c:pt>
                <c:pt idx="5">
                  <c:v>28.37509441367026</c:v>
                </c:pt>
                <c:pt idx="6">
                  <c:v>28.37509441367026</c:v>
                </c:pt>
                <c:pt idx="7">
                  <c:v>28.37509441367026</c:v>
                </c:pt>
                <c:pt idx="8">
                  <c:v>28.37509441367026</c:v>
                </c:pt>
                <c:pt idx="9">
                  <c:v>28.37509441367026</c:v>
                </c:pt>
                <c:pt idx="10">
                  <c:v>28.37509441367026</c:v>
                </c:pt>
                <c:pt idx="11">
                  <c:v>28.37509441367026</c:v>
                </c:pt>
                <c:pt idx="12">
                  <c:v>28.37509441367026</c:v>
                </c:pt>
                <c:pt idx="13">
                  <c:v>28.37509441367026</c:v>
                </c:pt>
                <c:pt idx="14">
                  <c:v>28.37509441367026</c:v>
                </c:pt>
                <c:pt idx="15">
                  <c:v>28.37509441367026</c:v>
                </c:pt>
                <c:pt idx="16">
                  <c:v>28.37509441367026</c:v>
                </c:pt>
                <c:pt idx="17">
                  <c:v>28.37509441367026</c:v>
                </c:pt>
                <c:pt idx="18">
                  <c:v>28.37509441367026</c:v>
                </c:pt>
                <c:pt idx="19">
                  <c:v>28.37509441367026</c:v>
                </c:pt>
                <c:pt idx="20">
                  <c:v>28.37509441367026</c:v>
                </c:pt>
                <c:pt idx="21">
                  <c:v>28.37509441367026</c:v>
                </c:pt>
                <c:pt idx="22">
                  <c:v>28.37509441367026</c:v>
                </c:pt>
                <c:pt idx="23">
                  <c:v>28.37509441367026</c:v>
                </c:pt>
                <c:pt idx="24">
                  <c:v>28.37509441367026</c:v>
                </c:pt>
                <c:pt idx="25">
                  <c:v>28.37509441367026</c:v>
                </c:pt>
                <c:pt idx="26">
                  <c:v>28.37509441367026</c:v>
                </c:pt>
                <c:pt idx="27">
                  <c:v>28.37509441367026</c:v>
                </c:pt>
                <c:pt idx="28">
                  <c:v>28.37509441367026</c:v>
                </c:pt>
                <c:pt idx="29">
                  <c:v>28.37509441367026</c:v>
                </c:pt>
                <c:pt idx="30">
                  <c:v>28.37509441367026</c:v>
                </c:pt>
                <c:pt idx="31">
                  <c:v>28.37509441367026</c:v>
                </c:pt>
                <c:pt idx="32">
                  <c:v>28.37509441367026</c:v>
                </c:pt>
                <c:pt idx="33">
                  <c:v>28.37509441367026</c:v>
                </c:pt>
                <c:pt idx="34">
                  <c:v>28.37509441367026</c:v>
                </c:pt>
                <c:pt idx="35">
                  <c:v>28.37509441367026</c:v>
                </c:pt>
                <c:pt idx="36">
                  <c:v>28.37509441367026</c:v>
                </c:pt>
                <c:pt idx="37">
                  <c:v>28.37509441367026</c:v>
                </c:pt>
                <c:pt idx="38">
                  <c:v>28.37509441367026</c:v>
                </c:pt>
                <c:pt idx="39">
                  <c:v>28.37509441367026</c:v>
                </c:pt>
                <c:pt idx="40">
                  <c:v>28.37509441367026</c:v>
                </c:pt>
                <c:pt idx="41">
                  <c:v>28.37509441367026</c:v>
                </c:pt>
                <c:pt idx="42">
                  <c:v>28.37509441367026</c:v>
                </c:pt>
                <c:pt idx="43">
                  <c:v>28.37509441367026</c:v>
                </c:pt>
                <c:pt idx="44">
                  <c:v>28.37509441367026</c:v>
                </c:pt>
                <c:pt idx="45">
                  <c:v>28.37509441367026</c:v>
                </c:pt>
                <c:pt idx="46">
                  <c:v>28.37509441367026</c:v>
                </c:pt>
                <c:pt idx="47">
                  <c:v>28.37509441367026</c:v>
                </c:pt>
                <c:pt idx="48">
                  <c:v>28.37509441367026</c:v>
                </c:pt>
                <c:pt idx="49">
                  <c:v>28.37509441367026</c:v>
                </c:pt>
                <c:pt idx="50">
                  <c:v>28.37509441367026</c:v>
                </c:pt>
                <c:pt idx="51">
                  <c:v>28.37509441367026</c:v>
                </c:pt>
                <c:pt idx="52">
                  <c:v>28.37509441367026</c:v>
                </c:pt>
                <c:pt idx="53">
                  <c:v>28.37509441367026</c:v>
                </c:pt>
                <c:pt idx="54">
                  <c:v>28.37509441367026</c:v>
                </c:pt>
                <c:pt idx="55">
                  <c:v>28.37509441367026</c:v>
                </c:pt>
                <c:pt idx="56">
                  <c:v>28.37509441367026</c:v>
                </c:pt>
                <c:pt idx="57">
                  <c:v>28.37509441367026</c:v>
                </c:pt>
                <c:pt idx="58">
                  <c:v>28.37509441367026</c:v>
                </c:pt>
                <c:pt idx="59">
                  <c:v>28.37509441367026</c:v>
                </c:pt>
                <c:pt idx="60">
                  <c:v>28.37509441367026</c:v>
                </c:pt>
                <c:pt idx="61">
                  <c:v>28.37509441367026</c:v>
                </c:pt>
                <c:pt idx="62">
                  <c:v>28.37509441367026</c:v>
                </c:pt>
                <c:pt idx="63">
                  <c:v>28.37509441367026</c:v>
                </c:pt>
                <c:pt idx="64">
                  <c:v>28.37509441367026</c:v>
                </c:pt>
                <c:pt idx="65">
                  <c:v>28.37509441367026</c:v>
                </c:pt>
                <c:pt idx="66">
                  <c:v>28.37509441367026</c:v>
                </c:pt>
                <c:pt idx="67">
                  <c:v>28.37509441367026</c:v>
                </c:pt>
                <c:pt idx="68">
                  <c:v>28.37509441367026</c:v>
                </c:pt>
                <c:pt idx="69">
                  <c:v>28.37509441367026</c:v>
                </c:pt>
                <c:pt idx="70">
                  <c:v>28.37509441367026</c:v>
                </c:pt>
                <c:pt idx="71">
                  <c:v>28.37509441367026</c:v>
                </c:pt>
                <c:pt idx="72">
                  <c:v>28.37509441367026</c:v>
                </c:pt>
                <c:pt idx="73">
                  <c:v>28.37509441367026</c:v>
                </c:pt>
                <c:pt idx="74">
                  <c:v>28.37509441367026</c:v>
                </c:pt>
                <c:pt idx="75">
                  <c:v>28.37509441367026</c:v>
                </c:pt>
                <c:pt idx="76">
                  <c:v>28.37509441367026</c:v>
                </c:pt>
                <c:pt idx="77">
                  <c:v>28.37509441367026</c:v>
                </c:pt>
                <c:pt idx="78">
                  <c:v>28.37509441367026</c:v>
                </c:pt>
                <c:pt idx="79">
                  <c:v>28.37509441367026</c:v>
                </c:pt>
                <c:pt idx="80">
                  <c:v>28.37509441367026</c:v>
                </c:pt>
                <c:pt idx="81">
                  <c:v>28.37509441367026</c:v>
                </c:pt>
                <c:pt idx="82">
                  <c:v>28.37509441367026</c:v>
                </c:pt>
                <c:pt idx="83">
                  <c:v>28.37509441367026</c:v>
                </c:pt>
                <c:pt idx="84">
                  <c:v>28.37509441367026</c:v>
                </c:pt>
                <c:pt idx="85">
                  <c:v>28.37509441367026</c:v>
                </c:pt>
                <c:pt idx="86">
                  <c:v>28.37509441367026</c:v>
                </c:pt>
                <c:pt idx="87">
                  <c:v>28.37509441367026</c:v>
                </c:pt>
                <c:pt idx="88">
                  <c:v>28.37509441367026</c:v>
                </c:pt>
                <c:pt idx="89">
                  <c:v>28.37509441367026</c:v>
                </c:pt>
                <c:pt idx="90">
                  <c:v>28.37509441367026</c:v>
                </c:pt>
                <c:pt idx="91">
                  <c:v>28.37509441367026</c:v>
                </c:pt>
                <c:pt idx="92">
                  <c:v>28.37509441367026</c:v>
                </c:pt>
                <c:pt idx="93">
                  <c:v>28.37509441367026</c:v>
                </c:pt>
                <c:pt idx="94">
                  <c:v>28.37509441367026</c:v>
                </c:pt>
                <c:pt idx="95">
                  <c:v>28.37509441367026</c:v>
                </c:pt>
                <c:pt idx="96">
                  <c:v>28.37509441367026</c:v>
                </c:pt>
                <c:pt idx="97">
                  <c:v>28.37509441367026</c:v>
                </c:pt>
                <c:pt idx="98">
                  <c:v>28.37509441367026</c:v>
                </c:pt>
                <c:pt idx="99">
                  <c:v>28.37509441367026</c:v>
                </c:pt>
                <c:pt idx="100">
                  <c:v>28.37509441367026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113224"/>
        <c:axId val="2097116200"/>
      </c:lineChart>
      <c:catAx>
        <c:axId val="2097113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7116200"/>
        <c:crosses val="autoZero"/>
        <c:auto val="1"/>
        <c:lblAlgn val="ctr"/>
        <c:lblOffset val="100"/>
        <c:noMultiLvlLbl val="0"/>
      </c:catAx>
      <c:valAx>
        <c:axId val="2097116200"/>
        <c:scaling>
          <c:orientation val="minMax"/>
          <c:max val="37.0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11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Sheet2!$A$20</c:f>
              <c:strCache>
                <c:ptCount val="1"/>
                <c:pt idx="0">
                  <c:v>Background</c:v>
                </c:pt>
              </c:strCache>
            </c:strRef>
          </c:tx>
          <c:marker>
            <c:symbol val="none"/>
          </c:marker>
          <c:val>
            <c:numRef>
              <c:f>Sheet2!$B$20:$GT$20</c:f>
              <c:numCache>
                <c:formatCode>General</c:formatCode>
                <c:ptCount val="201"/>
                <c:pt idx="0">
                  <c:v>27.19</c:v>
                </c:pt>
                <c:pt idx="1">
                  <c:v>28.32</c:v>
                </c:pt>
                <c:pt idx="2">
                  <c:v>27.99</c:v>
                </c:pt>
                <c:pt idx="3">
                  <c:v>27.62</c:v>
                </c:pt>
                <c:pt idx="4">
                  <c:v>28.36</c:v>
                </c:pt>
                <c:pt idx="5">
                  <c:v>27.99</c:v>
                </c:pt>
                <c:pt idx="6">
                  <c:v>27.99</c:v>
                </c:pt>
                <c:pt idx="7">
                  <c:v>27.99</c:v>
                </c:pt>
                <c:pt idx="8">
                  <c:v>27.99</c:v>
                </c:pt>
                <c:pt idx="9">
                  <c:v>27.24</c:v>
                </c:pt>
                <c:pt idx="10">
                  <c:v>27.99</c:v>
                </c:pt>
                <c:pt idx="11">
                  <c:v>27.62</c:v>
                </c:pt>
                <c:pt idx="12">
                  <c:v>28.32</c:v>
                </c:pt>
                <c:pt idx="13">
                  <c:v>27.19</c:v>
                </c:pt>
                <c:pt idx="14">
                  <c:v>27.24</c:v>
                </c:pt>
                <c:pt idx="15">
                  <c:v>27.62</c:v>
                </c:pt>
                <c:pt idx="16">
                  <c:v>27.24</c:v>
                </c:pt>
                <c:pt idx="17">
                  <c:v>28.36</c:v>
                </c:pt>
                <c:pt idx="18">
                  <c:v>27.99</c:v>
                </c:pt>
                <c:pt idx="19">
                  <c:v>28.36</c:v>
                </c:pt>
                <c:pt idx="20">
                  <c:v>27.62</c:v>
                </c:pt>
                <c:pt idx="21">
                  <c:v>27.62</c:v>
                </c:pt>
                <c:pt idx="22">
                  <c:v>27.71</c:v>
                </c:pt>
                <c:pt idx="23">
                  <c:v>28.83</c:v>
                </c:pt>
                <c:pt idx="24">
                  <c:v>27.94</c:v>
                </c:pt>
                <c:pt idx="25">
                  <c:v>27.94</c:v>
                </c:pt>
                <c:pt idx="26">
                  <c:v>26.82</c:v>
                </c:pt>
                <c:pt idx="27">
                  <c:v>28.32</c:v>
                </c:pt>
                <c:pt idx="28">
                  <c:v>27.94</c:v>
                </c:pt>
                <c:pt idx="29">
                  <c:v>28.32</c:v>
                </c:pt>
                <c:pt idx="30">
                  <c:v>28.04</c:v>
                </c:pt>
                <c:pt idx="31">
                  <c:v>27.29</c:v>
                </c:pt>
                <c:pt idx="32">
                  <c:v>27.62</c:v>
                </c:pt>
                <c:pt idx="33">
                  <c:v>27.62</c:v>
                </c:pt>
                <c:pt idx="34">
                  <c:v>28.36</c:v>
                </c:pt>
                <c:pt idx="35">
                  <c:v>27.62</c:v>
                </c:pt>
                <c:pt idx="36">
                  <c:v>27.99</c:v>
                </c:pt>
                <c:pt idx="37">
                  <c:v>27.62</c:v>
                </c:pt>
                <c:pt idx="38">
                  <c:v>27.57</c:v>
                </c:pt>
                <c:pt idx="39">
                  <c:v>27.94</c:v>
                </c:pt>
                <c:pt idx="40">
                  <c:v>27.57</c:v>
                </c:pt>
                <c:pt idx="41">
                  <c:v>28.69</c:v>
                </c:pt>
                <c:pt idx="42">
                  <c:v>27.66</c:v>
                </c:pt>
                <c:pt idx="43">
                  <c:v>27.66</c:v>
                </c:pt>
                <c:pt idx="44">
                  <c:v>27.19</c:v>
                </c:pt>
                <c:pt idx="45">
                  <c:v>27.94</c:v>
                </c:pt>
                <c:pt idx="46">
                  <c:v>27.99</c:v>
                </c:pt>
                <c:pt idx="47">
                  <c:v>27.99</c:v>
                </c:pt>
                <c:pt idx="48">
                  <c:v>27.24</c:v>
                </c:pt>
                <c:pt idx="49">
                  <c:v>27.99</c:v>
                </c:pt>
                <c:pt idx="50">
                  <c:v>28.04</c:v>
                </c:pt>
                <c:pt idx="51">
                  <c:v>28.41</c:v>
                </c:pt>
                <c:pt idx="52">
                  <c:v>27.66</c:v>
                </c:pt>
                <c:pt idx="53">
                  <c:v>28.04</c:v>
                </c:pt>
                <c:pt idx="54">
                  <c:v>27.66</c:v>
                </c:pt>
                <c:pt idx="55">
                  <c:v>27.66</c:v>
                </c:pt>
                <c:pt idx="56">
                  <c:v>28.41</c:v>
                </c:pt>
                <c:pt idx="57">
                  <c:v>27.66</c:v>
                </c:pt>
                <c:pt idx="58">
                  <c:v>28.04</c:v>
                </c:pt>
                <c:pt idx="59">
                  <c:v>27.66</c:v>
                </c:pt>
                <c:pt idx="60">
                  <c:v>27.99</c:v>
                </c:pt>
                <c:pt idx="61">
                  <c:v>27.99</c:v>
                </c:pt>
                <c:pt idx="62">
                  <c:v>27.99</c:v>
                </c:pt>
                <c:pt idx="63">
                  <c:v>28.36</c:v>
                </c:pt>
                <c:pt idx="64">
                  <c:v>27.94</c:v>
                </c:pt>
                <c:pt idx="65">
                  <c:v>27.94</c:v>
                </c:pt>
                <c:pt idx="66">
                  <c:v>27.29</c:v>
                </c:pt>
                <c:pt idx="67">
                  <c:v>28.04</c:v>
                </c:pt>
                <c:pt idx="68">
                  <c:v>27.62</c:v>
                </c:pt>
                <c:pt idx="69">
                  <c:v>27.99</c:v>
                </c:pt>
                <c:pt idx="70">
                  <c:v>27.62</c:v>
                </c:pt>
                <c:pt idx="71">
                  <c:v>27.24</c:v>
                </c:pt>
                <c:pt idx="72">
                  <c:v>27.62</c:v>
                </c:pt>
                <c:pt idx="73">
                  <c:v>28.36</c:v>
                </c:pt>
                <c:pt idx="74">
                  <c:v>27.66</c:v>
                </c:pt>
                <c:pt idx="75">
                  <c:v>28.04</c:v>
                </c:pt>
                <c:pt idx="76">
                  <c:v>27.29</c:v>
                </c:pt>
                <c:pt idx="77">
                  <c:v>27.66</c:v>
                </c:pt>
                <c:pt idx="78">
                  <c:v>28.04</c:v>
                </c:pt>
                <c:pt idx="79">
                  <c:v>28.41</c:v>
                </c:pt>
                <c:pt idx="80">
                  <c:v>27.62</c:v>
                </c:pt>
                <c:pt idx="81">
                  <c:v>27.62</c:v>
                </c:pt>
                <c:pt idx="82">
                  <c:v>28.46</c:v>
                </c:pt>
                <c:pt idx="83">
                  <c:v>28.08</c:v>
                </c:pt>
                <c:pt idx="84">
                  <c:v>28.41</c:v>
                </c:pt>
                <c:pt idx="85">
                  <c:v>28.04</c:v>
                </c:pt>
                <c:pt idx="86">
                  <c:v>28.41</c:v>
                </c:pt>
                <c:pt idx="87">
                  <c:v>28.41</c:v>
                </c:pt>
                <c:pt idx="88">
                  <c:v>27.24</c:v>
                </c:pt>
                <c:pt idx="89">
                  <c:v>27.99</c:v>
                </c:pt>
                <c:pt idx="90">
                  <c:v>28.41</c:v>
                </c:pt>
                <c:pt idx="91">
                  <c:v>28.41</c:v>
                </c:pt>
                <c:pt idx="92">
                  <c:v>27.66</c:v>
                </c:pt>
                <c:pt idx="93">
                  <c:v>27.29</c:v>
                </c:pt>
                <c:pt idx="94">
                  <c:v>27.71</c:v>
                </c:pt>
                <c:pt idx="95">
                  <c:v>28.46</c:v>
                </c:pt>
                <c:pt idx="96">
                  <c:v>28.04</c:v>
                </c:pt>
                <c:pt idx="97">
                  <c:v>28.04</c:v>
                </c:pt>
                <c:pt idx="98">
                  <c:v>27.66</c:v>
                </c:pt>
                <c:pt idx="99">
                  <c:v>27.29</c:v>
                </c:pt>
                <c:pt idx="100">
                  <c:v>27.66</c:v>
                </c:pt>
                <c:pt idx="101">
                  <c:v>28.41</c:v>
                </c:pt>
                <c:pt idx="102">
                  <c:v>28.41</c:v>
                </c:pt>
                <c:pt idx="103">
                  <c:v>27.29</c:v>
                </c:pt>
                <c:pt idx="104">
                  <c:v>27.62</c:v>
                </c:pt>
                <c:pt idx="105">
                  <c:v>27.99</c:v>
                </c:pt>
                <c:pt idx="106">
                  <c:v>28.41</c:v>
                </c:pt>
                <c:pt idx="107">
                  <c:v>27.66</c:v>
                </c:pt>
                <c:pt idx="108">
                  <c:v>28.04</c:v>
                </c:pt>
                <c:pt idx="109">
                  <c:v>27.29</c:v>
                </c:pt>
                <c:pt idx="110">
                  <c:v>27.66</c:v>
                </c:pt>
                <c:pt idx="111">
                  <c:v>27.66</c:v>
                </c:pt>
                <c:pt idx="112">
                  <c:v>27.66</c:v>
                </c:pt>
                <c:pt idx="113">
                  <c:v>28.41</c:v>
                </c:pt>
                <c:pt idx="114">
                  <c:v>28.04</c:v>
                </c:pt>
                <c:pt idx="115">
                  <c:v>27.66</c:v>
                </c:pt>
                <c:pt idx="116">
                  <c:v>27.66</c:v>
                </c:pt>
                <c:pt idx="117">
                  <c:v>28.41</c:v>
                </c:pt>
                <c:pt idx="118">
                  <c:v>27.66</c:v>
                </c:pt>
                <c:pt idx="119">
                  <c:v>28.04</c:v>
                </c:pt>
                <c:pt idx="120">
                  <c:v>28.04</c:v>
                </c:pt>
                <c:pt idx="121">
                  <c:v>27.66</c:v>
                </c:pt>
                <c:pt idx="122">
                  <c:v>28.04</c:v>
                </c:pt>
                <c:pt idx="123">
                  <c:v>28.04</c:v>
                </c:pt>
                <c:pt idx="124">
                  <c:v>28.78</c:v>
                </c:pt>
                <c:pt idx="125">
                  <c:v>28.04</c:v>
                </c:pt>
                <c:pt idx="126">
                  <c:v>27.33</c:v>
                </c:pt>
                <c:pt idx="127">
                  <c:v>28.08</c:v>
                </c:pt>
                <c:pt idx="128">
                  <c:v>28.41</c:v>
                </c:pt>
                <c:pt idx="129">
                  <c:v>28.78</c:v>
                </c:pt>
                <c:pt idx="130">
                  <c:v>27.66</c:v>
                </c:pt>
                <c:pt idx="131">
                  <c:v>27.29</c:v>
                </c:pt>
                <c:pt idx="132">
                  <c:v>28.04</c:v>
                </c:pt>
                <c:pt idx="133">
                  <c:v>27.66</c:v>
                </c:pt>
                <c:pt idx="134">
                  <c:v>28.41</c:v>
                </c:pt>
                <c:pt idx="135">
                  <c:v>28.41</c:v>
                </c:pt>
                <c:pt idx="136">
                  <c:v>27.99</c:v>
                </c:pt>
                <c:pt idx="137">
                  <c:v>27.62</c:v>
                </c:pt>
                <c:pt idx="138">
                  <c:v>27.62</c:v>
                </c:pt>
                <c:pt idx="139">
                  <c:v>27.99</c:v>
                </c:pt>
                <c:pt idx="140">
                  <c:v>28.04</c:v>
                </c:pt>
                <c:pt idx="141">
                  <c:v>28.41</c:v>
                </c:pt>
                <c:pt idx="142">
                  <c:v>27.29</c:v>
                </c:pt>
                <c:pt idx="143">
                  <c:v>27.66</c:v>
                </c:pt>
                <c:pt idx="144">
                  <c:v>27.66</c:v>
                </c:pt>
                <c:pt idx="145">
                  <c:v>28.04</c:v>
                </c:pt>
                <c:pt idx="146">
                  <c:v>28.04</c:v>
                </c:pt>
                <c:pt idx="147">
                  <c:v>28.04</c:v>
                </c:pt>
                <c:pt idx="148">
                  <c:v>27.29</c:v>
                </c:pt>
                <c:pt idx="149">
                  <c:v>27.29</c:v>
                </c:pt>
                <c:pt idx="150">
                  <c:v>28.04</c:v>
                </c:pt>
                <c:pt idx="151">
                  <c:v>27.66</c:v>
                </c:pt>
                <c:pt idx="152">
                  <c:v>28.04</c:v>
                </c:pt>
                <c:pt idx="153">
                  <c:v>27.66</c:v>
                </c:pt>
                <c:pt idx="154">
                  <c:v>28.04</c:v>
                </c:pt>
                <c:pt idx="155">
                  <c:v>27.66</c:v>
                </c:pt>
                <c:pt idx="156">
                  <c:v>28.04</c:v>
                </c:pt>
                <c:pt idx="157">
                  <c:v>27.66</c:v>
                </c:pt>
                <c:pt idx="158">
                  <c:v>28.04</c:v>
                </c:pt>
                <c:pt idx="159">
                  <c:v>27.29</c:v>
                </c:pt>
                <c:pt idx="160">
                  <c:v>27.29</c:v>
                </c:pt>
                <c:pt idx="161">
                  <c:v>28.04</c:v>
                </c:pt>
                <c:pt idx="162">
                  <c:v>28.08</c:v>
                </c:pt>
                <c:pt idx="163">
                  <c:v>28.08</c:v>
                </c:pt>
                <c:pt idx="164">
                  <c:v>27.99</c:v>
                </c:pt>
                <c:pt idx="165">
                  <c:v>27.99</c:v>
                </c:pt>
                <c:pt idx="166">
                  <c:v>27.62</c:v>
                </c:pt>
                <c:pt idx="167">
                  <c:v>27.99</c:v>
                </c:pt>
                <c:pt idx="168">
                  <c:v>28.04</c:v>
                </c:pt>
                <c:pt idx="169">
                  <c:v>28.41</c:v>
                </c:pt>
                <c:pt idx="170">
                  <c:v>27.33</c:v>
                </c:pt>
                <c:pt idx="171">
                  <c:v>27.71</c:v>
                </c:pt>
                <c:pt idx="172">
                  <c:v>27.99</c:v>
                </c:pt>
                <c:pt idx="173">
                  <c:v>27.99</c:v>
                </c:pt>
                <c:pt idx="174">
                  <c:v>28.36</c:v>
                </c:pt>
                <c:pt idx="175">
                  <c:v>27.62</c:v>
                </c:pt>
                <c:pt idx="176">
                  <c:v>28.08</c:v>
                </c:pt>
                <c:pt idx="177">
                  <c:v>27.71</c:v>
                </c:pt>
                <c:pt idx="178">
                  <c:v>28.46</c:v>
                </c:pt>
                <c:pt idx="179">
                  <c:v>28.46</c:v>
                </c:pt>
                <c:pt idx="180">
                  <c:v>28.41</c:v>
                </c:pt>
                <c:pt idx="181">
                  <c:v>27.66</c:v>
                </c:pt>
                <c:pt idx="182">
                  <c:v>27.66</c:v>
                </c:pt>
                <c:pt idx="183">
                  <c:v>28.04</c:v>
                </c:pt>
                <c:pt idx="184">
                  <c:v>28.04</c:v>
                </c:pt>
                <c:pt idx="185">
                  <c:v>28.78</c:v>
                </c:pt>
                <c:pt idx="186">
                  <c:v>27.71</c:v>
                </c:pt>
                <c:pt idx="187">
                  <c:v>27.71</c:v>
                </c:pt>
                <c:pt idx="188">
                  <c:v>27.66</c:v>
                </c:pt>
                <c:pt idx="189">
                  <c:v>28.04</c:v>
                </c:pt>
                <c:pt idx="190">
                  <c:v>28.78</c:v>
                </c:pt>
                <c:pt idx="191">
                  <c:v>28.41</c:v>
                </c:pt>
                <c:pt idx="192">
                  <c:v>27.29</c:v>
                </c:pt>
                <c:pt idx="193">
                  <c:v>27.29</c:v>
                </c:pt>
                <c:pt idx="194">
                  <c:v>27.75</c:v>
                </c:pt>
                <c:pt idx="195">
                  <c:v>28.13</c:v>
                </c:pt>
                <c:pt idx="196">
                  <c:v>28.5</c:v>
                </c:pt>
                <c:pt idx="197">
                  <c:v>28.13</c:v>
                </c:pt>
                <c:pt idx="198">
                  <c:v>27.71</c:v>
                </c:pt>
                <c:pt idx="199">
                  <c:v>27.33</c:v>
                </c:pt>
                <c:pt idx="200">
                  <c:v>27.66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Sheet2!$A$21</c:f>
              <c:strCache>
                <c:ptCount val="1"/>
                <c:pt idx="0">
                  <c:v>Human</c:v>
                </c:pt>
              </c:strCache>
            </c:strRef>
          </c:tx>
          <c:marker>
            <c:symbol val="none"/>
          </c:marker>
          <c:val>
            <c:numRef>
              <c:f>Sheet2!$B$21:$GT$21</c:f>
              <c:numCache>
                <c:formatCode>General</c:formatCode>
                <c:ptCount val="201"/>
                <c:pt idx="0">
                  <c:v>35.0</c:v>
                </c:pt>
                <c:pt idx="1">
                  <c:v>35.0</c:v>
                </c:pt>
                <c:pt idx="2">
                  <c:v>35.34</c:v>
                </c:pt>
                <c:pt idx="3">
                  <c:v>34.65</c:v>
                </c:pt>
                <c:pt idx="4">
                  <c:v>33.95</c:v>
                </c:pt>
                <c:pt idx="5">
                  <c:v>34.65</c:v>
                </c:pt>
                <c:pt idx="6">
                  <c:v>35.0</c:v>
                </c:pt>
                <c:pt idx="7">
                  <c:v>34.3</c:v>
                </c:pt>
                <c:pt idx="8">
                  <c:v>33.99</c:v>
                </c:pt>
                <c:pt idx="9">
                  <c:v>33.99</c:v>
                </c:pt>
                <c:pt idx="10">
                  <c:v>34.26</c:v>
                </c:pt>
                <c:pt idx="11">
                  <c:v>34.61</c:v>
                </c:pt>
                <c:pt idx="12">
                  <c:v>34.61</c:v>
                </c:pt>
                <c:pt idx="13">
                  <c:v>34.26</c:v>
                </c:pt>
                <c:pt idx="14">
                  <c:v>34.26</c:v>
                </c:pt>
                <c:pt idx="15">
                  <c:v>34.26</c:v>
                </c:pt>
                <c:pt idx="16">
                  <c:v>33.99</c:v>
                </c:pt>
                <c:pt idx="17">
                  <c:v>34.7</c:v>
                </c:pt>
                <c:pt idx="18">
                  <c:v>34.34</c:v>
                </c:pt>
                <c:pt idx="19">
                  <c:v>35.04</c:v>
                </c:pt>
                <c:pt idx="20">
                  <c:v>33.91</c:v>
                </c:pt>
                <c:pt idx="21">
                  <c:v>34.26</c:v>
                </c:pt>
                <c:pt idx="22">
                  <c:v>34.61</c:v>
                </c:pt>
                <c:pt idx="23">
                  <c:v>34.96</c:v>
                </c:pt>
                <c:pt idx="24">
                  <c:v>34.74</c:v>
                </c:pt>
                <c:pt idx="25">
                  <c:v>34.74</c:v>
                </c:pt>
                <c:pt idx="26">
                  <c:v>33.99</c:v>
                </c:pt>
                <c:pt idx="27">
                  <c:v>34.7</c:v>
                </c:pt>
                <c:pt idx="28">
                  <c:v>34.7</c:v>
                </c:pt>
                <c:pt idx="29">
                  <c:v>35.04</c:v>
                </c:pt>
                <c:pt idx="30">
                  <c:v>34.61</c:v>
                </c:pt>
                <c:pt idx="31">
                  <c:v>34.26</c:v>
                </c:pt>
                <c:pt idx="32">
                  <c:v>34.3</c:v>
                </c:pt>
                <c:pt idx="33">
                  <c:v>34.3</c:v>
                </c:pt>
                <c:pt idx="34">
                  <c:v>34.7</c:v>
                </c:pt>
                <c:pt idx="35">
                  <c:v>34.34</c:v>
                </c:pt>
                <c:pt idx="36">
                  <c:v>33.99</c:v>
                </c:pt>
                <c:pt idx="37">
                  <c:v>33.64</c:v>
                </c:pt>
                <c:pt idx="38">
                  <c:v>34.26</c:v>
                </c:pt>
                <c:pt idx="39">
                  <c:v>34.26</c:v>
                </c:pt>
                <c:pt idx="40">
                  <c:v>34.65</c:v>
                </c:pt>
                <c:pt idx="41">
                  <c:v>35.0</c:v>
                </c:pt>
                <c:pt idx="42">
                  <c:v>33.95</c:v>
                </c:pt>
                <c:pt idx="43">
                  <c:v>33.95</c:v>
                </c:pt>
                <c:pt idx="44">
                  <c:v>34.3</c:v>
                </c:pt>
                <c:pt idx="45">
                  <c:v>34.3</c:v>
                </c:pt>
                <c:pt idx="46">
                  <c:v>34.26</c:v>
                </c:pt>
                <c:pt idx="47">
                  <c:v>34.26</c:v>
                </c:pt>
                <c:pt idx="48">
                  <c:v>34.3</c:v>
                </c:pt>
                <c:pt idx="49">
                  <c:v>33.95</c:v>
                </c:pt>
                <c:pt idx="50">
                  <c:v>34.65</c:v>
                </c:pt>
                <c:pt idx="51">
                  <c:v>34.65</c:v>
                </c:pt>
                <c:pt idx="52">
                  <c:v>34.65</c:v>
                </c:pt>
                <c:pt idx="53">
                  <c:v>33.6</c:v>
                </c:pt>
                <c:pt idx="54">
                  <c:v>34.26</c:v>
                </c:pt>
                <c:pt idx="55">
                  <c:v>34.26</c:v>
                </c:pt>
                <c:pt idx="56">
                  <c:v>34.96</c:v>
                </c:pt>
                <c:pt idx="57">
                  <c:v>34.61</c:v>
                </c:pt>
                <c:pt idx="58">
                  <c:v>33.91</c:v>
                </c:pt>
                <c:pt idx="59">
                  <c:v>33.91</c:v>
                </c:pt>
                <c:pt idx="60">
                  <c:v>34.61</c:v>
                </c:pt>
                <c:pt idx="61">
                  <c:v>33.91</c:v>
                </c:pt>
                <c:pt idx="62">
                  <c:v>34.57</c:v>
                </c:pt>
                <c:pt idx="63">
                  <c:v>34.21</c:v>
                </c:pt>
                <c:pt idx="64">
                  <c:v>34.26</c:v>
                </c:pt>
                <c:pt idx="65">
                  <c:v>34.26</c:v>
                </c:pt>
                <c:pt idx="66">
                  <c:v>34.61</c:v>
                </c:pt>
                <c:pt idx="67">
                  <c:v>34.61</c:v>
                </c:pt>
                <c:pt idx="68">
                  <c:v>35.0</c:v>
                </c:pt>
                <c:pt idx="69">
                  <c:v>34.65</c:v>
                </c:pt>
                <c:pt idx="70">
                  <c:v>34.61</c:v>
                </c:pt>
                <c:pt idx="71">
                  <c:v>34.61</c:v>
                </c:pt>
                <c:pt idx="72">
                  <c:v>34.26</c:v>
                </c:pt>
                <c:pt idx="73">
                  <c:v>34.61</c:v>
                </c:pt>
                <c:pt idx="74">
                  <c:v>34.61</c:v>
                </c:pt>
                <c:pt idx="75">
                  <c:v>34.26</c:v>
                </c:pt>
                <c:pt idx="76">
                  <c:v>33.99</c:v>
                </c:pt>
                <c:pt idx="77">
                  <c:v>34.34</c:v>
                </c:pt>
                <c:pt idx="78">
                  <c:v>34.65</c:v>
                </c:pt>
                <c:pt idx="79">
                  <c:v>34.65</c:v>
                </c:pt>
                <c:pt idx="80">
                  <c:v>34.26</c:v>
                </c:pt>
                <c:pt idx="81">
                  <c:v>33.91</c:v>
                </c:pt>
                <c:pt idx="82">
                  <c:v>34.61</c:v>
                </c:pt>
                <c:pt idx="83">
                  <c:v>34.26</c:v>
                </c:pt>
                <c:pt idx="84">
                  <c:v>34.96</c:v>
                </c:pt>
                <c:pt idx="85">
                  <c:v>34.26</c:v>
                </c:pt>
                <c:pt idx="86">
                  <c:v>33.91</c:v>
                </c:pt>
                <c:pt idx="87">
                  <c:v>34.61</c:v>
                </c:pt>
                <c:pt idx="88">
                  <c:v>34.61</c:v>
                </c:pt>
                <c:pt idx="89">
                  <c:v>34.61</c:v>
                </c:pt>
                <c:pt idx="90">
                  <c:v>34.3</c:v>
                </c:pt>
                <c:pt idx="91">
                  <c:v>34.65</c:v>
                </c:pt>
                <c:pt idx="92">
                  <c:v>34.61</c:v>
                </c:pt>
                <c:pt idx="93">
                  <c:v>34.61</c:v>
                </c:pt>
                <c:pt idx="94">
                  <c:v>34.3</c:v>
                </c:pt>
                <c:pt idx="95">
                  <c:v>34.3</c:v>
                </c:pt>
                <c:pt idx="96">
                  <c:v>34.65</c:v>
                </c:pt>
                <c:pt idx="97">
                  <c:v>34.3</c:v>
                </c:pt>
                <c:pt idx="98">
                  <c:v>33.95</c:v>
                </c:pt>
                <c:pt idx="99">
                  <c:v>34.3</c:v>
                </c:pt>
                <c:pt idx="100">
                  <c:v>34.3</c:v>
                </c:pt>
                <c:pt idx="101">
                  <c:v>34.3</c:v>
                </c:pt>
                <c:pt idx="102">
                  <c:v>34.3</c:v>
                </c:pt>
                <c:pt idx="103">
                  <c:v>34.65</c:v>
                </c:pt>
                <c:pt idx="104">
                  <c:v>33.95</c:v>
                </c:pt>
                <c:pt idx="105">
                  <c:v>34.65</c:v>
                </c:pt>
                <c:pt idx="106">
                  <c:v>34.96</c:v>
                </c:pt>
                <c:pt idx="107">
                  <c:v>34.61</c:v>
                </c:pt>
                <c:pt idx="108">
                  <c:v>34.26</c:v>
                </c:pt>
                <c:pt idx="109">
                  <c:v>34.26</c:v>
                </c:pt>
                <c:pt idx="110">
                  <c:v>34.26</c:v>
                </c:pt>
                <c:pt idx="111">
                  <c:v>34.61</c:v>
                </c:pt>
                <c:pt idx="112">
                  <c:v>34.61</c:v>
                </c:pt>
                <c:pt idx="113">
                  <c:v>34.61</c:v>
                </c:pt>
                <c:pt idx="114">
                  <c:v>33.51</c:v>
                </c:pt>
                <c:pt idx="115">
                  <c:v>34.57</c:v>
                </c:pt>
                <c:pt idx="116">
                  <c:v>34.26</c:v>
                </c:pt>
                <c:pt idx="117">
                  <c:v>34.26</c:v>
                </c:pt>
                <c:pt idx="118">
                  <c:v>34.26</c:v>
                </c:pt>
                <c:pt idx="119">
                  <c:v>34.96</c:v>
                </c:pt>
                <c:pt idx="120">
                  <c:v>33.99</c:v>
                </c:pt>
                <c:pt idx="121">
                  <c:v>34.34</c:v>
                </c:pt>
                <c:pt idx="122">
                  <c:v>34.26</c:v>
                </c:pt>
                <c:pt idx="123">
                  <c:v>34.96</c:v>
                </c:pt>
                <c:pt idx="124">
                  <c:v>34.65</c:v>
                </c:pt>
                <c:pt idx="125">
                  <c:v>34.3</c:v>
                </c:pt>
                <c:pt idx="126">
                  <c:v>33.95</c:v>
                </c:pt>
                <c:pt idx="127">
                  <c:v>33.95</c:v>
                </c:pt>
                <c:pt idx="128">
                  <c:v>34.7</c:v>
                </c:pt>
                <c:pt idx="129">
                  <c:v>34.7</c:v>
                </c:pt>
                <c:pt idx="130">
                  <c:v>34.3</c:v>
                </c:pt>
                <c:pt idx="131">
                  <c:v>33.95</c:v>
                </c:pt>
                <c:pt idx="132">
                  <c:v>34.3</c:v>
                </c:pt>
                <c:pt idx="133">
                  <c:v>34.3</c:v>
                </c:pt>
                <c:pt idx="134">
                  <c:v>34.57</c:v>
                </c:pt>
                <c:pt idx="135">
                  <c:v>34.21</c:v>
                </c:pt>
                <c:pt idx="136">
                  <c:v>34.96</c:v>
                </c:pt>
                <c:pt idx="137">
                  <c:v>34.96</c:v>
                </c:pt>
                <c:pt idx="138">
                  <c:v>33.55</c:v>
                </c:pt>
                <c:pt idx="139">
                  <c:v>33.91</c:v>
                </c:pt>
                <c:pt idx="140">
                  <c:v>34.26</c:v>
                </c:pt>
                <c:pt idx="141">
                  <c:v>34.26</c:v>
                </c:pt>
                <c:pt idx="142">
                  <c:v>33.95</c:v>
                </c:pt>
                <c:pt idx="143">
                  <c:v>35.0</c:v>
                </c:pt>
                <c:pt idx="144">
                  <c:v>34.3</c:v>
                </c:pt>
                <c:pt idx="145">
                  <c:v>35.0</c:v>
                </c:pt>
                <c:pt idx="146">
                  <c:v>34.65</c:v>
                </c:pt>
                <c:pt idx="147">
                  <c:v>33.95</c:v>
                </c:pt>
                <c:pt idx="148">
                  <c:v>33.95</c:v>
                </c:pt>
                <c:pt idx="149">
                  <c:v>34.3</c:v>
                </c:pt>
                <c:pt idx="150">
                  <c:v>34.61</c:v>
                </c:pt>
                <c:pt idx="151">
                  <c:v>34.61</c:v>
                </c:pt>
                <c:pt idx="152">
                  <c:v>34.65</c:v>
                </c:pt>
                <c:pt idx="153">
                  <c:v>33.95</c:v>
                </c:pt>
                <c:pt idx="154">
                  <c:v>33.91</c:v>
                </c:pt>
                <c:pt idx="155">
                  <c:v>34.26</c:v>
                </c:pt>
                <c:pt idx="156">
                  <c:v>34.61</c:v>
                </c:pt>
                <c:pt idx="157">
                  <c:v>34.61</c:v>
                </c:pt>
                <c:pt idx="158">
                  <c:v>33.86</c:v>
                </c:pt>
                <c:pt idx="159">
                  <c:v>33.86</c:v>
                </c:pt>
                <c:pt idx="160">
                  <c:v>34.26</c:v>
                </c:pt>
                <c:pt idx="161">
                  <c:v>34.61</c:v>
                </c:pt>
                <c:pt idx="162">
                  <c:v>34.61</c:v>
                </c:pt>
                <c:pt idx="163">
                  <c:v>34.26</c:v>
                </c:pt>
                <c:pt idx="164">
                  <c:v>34.57</c:v>
                </c:pt>
                <c:pt idx="165">
                  <c:v>34.21</c:v>
                </c:pt>
                <c:pt idx="166">
                  <c:v>33.86</c:v>
                </c:pt>
                <c:pt idx="167">
                  <c:v>34.57</c:v>
                </c:pt>
                <c:pt idx="168">
                  <c:v>34.26</c:v>
                </c:pt>
                <c:pt idx="169">
                  <c:v>34.26</c:v>
                </c:pt>
                <c:pt idx="170">
                  <c:v>33.91</c:v>
                </c:pt>
                <c:pt idx="171">
                  <c:v>34.61</c:v>
                </c:pt>
                <c:pt idx="172">
                  <c:v>34.65</c:v>
                </c:pt>
                <c:pt idx="173">
                  <c:v>34.3</c:v>
                </c:pt>
                <c:pt idx="174">
                  <c:v>34.3</c:v>
                </c:pt>
                <c:pt idx="175">
                  <c:v>34.3</c:v>
                </c:pt>
                <c:pt idx="176">
                  <c:v>34.26</c:v>
                </c:pt>
                <c:pt idx="177">
                  <c:v>34.26</c:v>
                </c:pt>
                <c:pt idx="178">
                  <c:v>33.91</c:v>
                </c:pt>
                <c:pt idx="179">
                  <c:v>34.61</c:v>
                </c:pt>
                <c:pt idx="180">
                  <c:v>34.3</c:v>
                </c:pt>
                <c:pt idx="181">
                  <c:v>34.65</c:v>
                </c:pt>
                <c:pt idx="182">
                  <c:v>33.91</c:v>
                </c:pt>
                <c:pt idx="183">
                  <c:v>34.26</c:v>
                </c:pt>
                <c:pt idx="184">
                  <c:v>34.92</c:v>
                </c:pt>
                <c:pt idx="185">
                  <c:v>34.57</c:v>
                </c:pt>
                <c:pt idx="186">
                  <c:v>34.57</c:v>
                </c:pt>
                <c:pt idx="187">
                  <c:v>34.21</c:v>
                </c:pt>
                <c:pt idx="188">
                  <c:v>33.91</c:v>
                </c:pt>
                <c:pt idx="189">
                  <c:v>34.26</c:v>
                </c:pt>
                <c:pt idx="190">
                  <c:v>34.57</c:v>
                </c:pt>
                <c:pt idx="191">
                  <c:v>34.21</c:v>
                </c:pt>
                <c:pt idx="192">
                  <c:v>34.21</c:v>
                </c:pt>
                <c:pt idx="193">
                  <c:v>33.86</c:v>
                </c:pt>
                <c:pt idx="194">
                  <c:v>34.34</c:v>
                </c:pt>
                <c:pt idx="195">
                  <c:v>34.34</c:v>
                </c:pt>
                <c:pt idx="196">
                  <c:v>34.34</c:v>
                </c:pt>
                <c:pt idx="197">
                  <c:v>34.34</c:v>
                </c:pt>
                <c:pt idx="198">
                  <c:v>34.26</c:v>
                </c:pt>
                <c:pt idx="199">
                  <c:v>34.26</c:v>
                </c:pt>
                <c:pt idx="200">
                  <c:v>34.61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Sheet2!$A$22</c:f>
              <c:strCache>
                <c:ptCount val="1"/>
                <c:pt idx="0">
                  <c:v>3σ Background</c:v>
                </c:pt>
              </c:strCache>
            </c:strRef>
          </c:tx>
          <c:spPr>
            <a:ln w="34925">
              <a:prstDash val="sysDot"/>
            </a:ln>
          </c:spPr>
          <c:marker>
            <c:symbol val="none"/>
          </c:marker>
          <c:val>
            <c:numRef>
              <c:f>Sheet2!$B$22:$GT$22</c:f>
              <c:numCache>
                <c:formatCode>General</c:formatCode>
                <c:ptCount val="201"/>
                <c:pt idx="0">
                  <c:v>29.03139120856463</c:v>
                </c:pt>
                <c:pt idx="1">
                  <c:v>29.03139120856463</c:v>
                </c:pt>
                <c:pt idx="2">
                  <c:v>29.03139120856463</c:v>
                </c:pt>
                <c:pt idx="3">
                  <c:v>29.03139120856463</c:v>
                </c:pt>
                <c:pt idx="4">
                  <c:v>29.03139120856463</c:v>
                </c:pt>
                <c:pt idx="5">
                  <c:v>29.03139120856463</c:v>
                </c:pt>
                <c:pt idx="6">
                  <c:v>29.03139120856463</c:v>
                </c:pt>
                <c:pt idx="7">
                  <c:v>29.03139120856463</c:v>
                </c:pt>
                <c:pt idx="8">
                  <c:v>29.03139120856463</c:v>
                </c:pt>
                <c:pt idx="9">
                  <c:v>29.03139120856463</c:v>
                </c:pt>
                <c:pt idx="10">
                  <c:v>29.03139120856463</c:v>
                </c:pt>
                <c:pt idx="11">
                  <c:v>29.03139120856463</c:v>
                </c:pt>
                <c:pt idx="12">
                  <c:v>29.03139120856463</c:v>
                </c:pt>
                <c:pt idx="13">
                  <c:v>29.03139120856463</c:v>
                </c:pt>
                <c:pt idx="14">
                  <c:v>29.03139120856463</c:v>
                </c:pt>
                <c:pt idx="15">
                  <c:v>29.03139120856463</c:v>
                </c:pt>
                <c:pt idx="16">
                  <c:v>29.03139120856463</c:v>
                </c:pt>
                <c:pt idx="17">
                  <c:v>29.03139120856463</c:v>
                </c:pt>
                <c:pt idx="18">
                  <c:v>29.03139120856463</c:v>
                </c:pt>
                <c:pt idx="19">
                  <c:v>29.03139120856463</c:v>
                </c:pt>
                <c:pt idx="20">
                  <c:v>29.03139120856463</c:v>
                </c:pt>
                <c:pt idx="21">
                  <c:v>29.03139120856463</c:v>
                </c:pt>
                <c:pt idx="22">
                  <c:v>29.03139120856463</c:v>
                </c:pt>
                <c:pt idx="23">
                  <c:v>29.03139120856463</c:v>
                </c:pt>
                <c:pt idx="24">
                  <c:v>29.03139120856463</c:v>
                </c:pt>
                <c:pt idx="25">
                  <c:v>29.03139120856463</c:v>
                </c:pt>
                <c:pt idx="26">
                  <c:v>29.03139120856463</c:v>
                </c:pt>
                <c:pt idx="27">
                  <c:v>29.03139120856463</c:v>
                </c:pt>
                <c:pt idx="28">
                  <c:v>29.03139120856463</c:v>
                </c:pt>
                <c:pt idx="29">
                  <c:v>29.03139120856463</c:v>
                </c:pt>
                <c:pt idx="30">
                  <c:v>29.03139120856463</c:v>
                </c:pt>
                <c:pt idx="31">
                  <c:v>29.03139120856463</c:v>
                </c:pt>
                <c:pt idx="32">
                  <c:v>29.03139120856463</c:v>
                </c:pt>
                <c:pt idx="33">
                  <c:v>29.03139120856463</c:v>
                </c:pt>
                <c:pt idx="34">
                  <c:v>29.03139120856463</c:v>
                </c:pt>
                <c:pt idx="35">
                  <c:v>29.03139120856463</c:v>
                </c:pt>
                <c:pt idx="36">
                  <c:v>29.03139120856463</c:v>
                </c:pt>
                <c:pt idx="37">
                  <c:v>29.03139120856463</c:v>
                </c:pt>
                <c:pt idx="38">
                  <c:v>29.03139120856463</c:v>
                </c:pt>
                <c:pt idx="39">
                  <c:v>29.03139120856463</c:v>
                </c:pt>
                <c:pt idx="40">
                  <c:v>29.03139120856463</c:v>
                </c:pt>
                <c:pt idx="41">
                  <c:v>29.03139120856463</c:v>
                </c:pt>
                <c:pt idx="42">
                  <c:v>29.03139120856463</c:v>
                </c:pt>
                <c:pt idx="43">
                  <c:v>29.03139120856463</c:v>
                </c:pt>
                <c:pt idx="44">
                  <c:v>29.03139120856463</c:v>
                </c:pt>
                <c:pt idx="45">
                  <c:v>29.03139120856463</c:v>
                </c:pt>
                <c:pt idx="46">
                  <c:v>29.03139120856463</c:v>
                </c:pt>
                <c:pt idx="47">
                  <c:v>29.03139120856463</c:v>
                </c:pt>
                <c:pt idx="48">
                  <c:v>29.03139120856463</c:v>
                </c:pt>
                <c:pt idx="49">
                  <c:v>29.03139120856463</c:v>
                </c:pt>
                <c:pt idx="50">
                  <c:v>29.03139120856463</c:v>
                </c:pt>
                <c:pt idx="51">
                  <c:v>29.03139120856463</c:v>
                </c:pt>
                <c:pt idx="52">
                  <c:v>29.03139120856463</c:v>
                </c:pt>
                <c:pt idx="53">
                  <c:v>29.03139120856463</c:v>
                </c:pt>
                <c:pt idx="54">
                  <c:v>29.03139120856463</c:v>
                </c:pt>
                <c:pt idx="55">
                  <c:v>29.03139120856463</c:v>
                </c:pt>
                <c:pt idx="56">
                  <c:v>29.03139120856463</c:v>
                </c:pt>
                <c:pt idx="57">
                  <c:v>29.03139120856463</c:v>
                </c:pt>
                <c:pt idx="58">
                  <c:v>29.03139120856463</c:v>
                </c:pt>
                <c:pt idx="59">
                  <c:v>29.03139120856463</c:v>
                </c:pt>
                <c:pt idx="60">
                  <c:v>29.03139120856463</c:v>
                </c:pt>
                <c:pt idx="61">
                  <c:v>29.03139120856463</c:v>
                </c:pt>
                <c:pt idx="62">
                  <c:v>29.03139120856463</c:v>
                </c:pt>
                <c:pt idx="63">
                  <c:v>29.03139120856463</c:v>
                </c:pt>
                <c:pt idx="64">
                  <c:v>29.03139120856463</c:v>
                </c:pt>
                <c:pt idx="65">
                  <c:v>29.03139120856463</c:v>
                </c:pt>
                <c:pt idx="66">
                  <c:v>29.03139120856463</c:v>
                </c:pt>
                <c:pt idx="67">
                  <c:v>29.03139120856463</c:v>
                </c:pt>
                <c:pt idx="68">
                  <c:v>29.03139120856463</c:v>
                </c:pt>
                <c:pt idx="69">
                  <c:v>29.03139120856463</c:v>
                </c:pt>
                <c:pt idx="70">
                  <c:v>29.03139120856463</c:v>
                </c:pt>
                <c:pt idx="71">
                  <c:v>29.03139120856463</c:v>
                </c:pt>
                <c:pt idx="72">
                  <c:v>29.03139120856463</c:v>
                </c:pt>
                <c:pt idx="73">
                  <c:v>29.03139120856463</c:v>
                </c:pt>
                <c:pt idx="74">
                  <c:v>29.03139120856463</c:v>
                </c:pt>
                <c:pt idx="75">
                  <c:v>29.03139120856463</c:v>
                </c:pt>
                <c:pt idx="76">
                  <c:v>29.03139120856463</c:v>
                </c:pt>
                <c:pt idx="77">
                  <c:v>29.03139120856463</c:v>
                </c:pt>
                <c:pt idx="78">
                  <c:v>29.03139120856463</c:v>
                </c:pt>
                <c:pt idx="79">
                  <c:v>29.03139120856463</c:v>
                </c:pt>
                <c:pt idx="80">
                  <c:v>29.03139120856463</c:v>
                </c:pt>
                <c:pt idx="81">
                  <c:v>29.03139120856463</c:v>
                </c:pt>
                <c:pt idx="82">
                  <c:v>29.03139120856463</c:v>
                </c:pt>
                <c:pt idx="83">
                  <c:v>29.03139120856463</c:v>
                </c:pt>
                <c:pt idx="84">
                  <c:v>29.03139120856463</c:v>
                </c:pt>
                <c:pt idx="85">
                  <c:v>29.03139120856463</c:v>
                </c:pt>
                <c:pt idx="86">
                  <c:v>29.03139120856463</c:v>
                </c:pt>
                <c:pt idx="87">
                  <c:v>29.03139120856463</c:v>
                </c:pt>
                <c:pt idx="88">
                  <c:v>29.03139120856463</c:v>
                </c:pt>
                <c:pt idx="89">
                  <c:v>29.03139120856463</c:v>
                </c:pt>
                <c:pt idx="90">
                  <c:v>29.03139120856463</c:v>
                </c:pt>
                <c:pt idx="91">
                  <c:v>29.03139120856463</c:v>
                </c:pt>
                <c:pt idx="92">
                  <c:v>29.03139120856463</c:v>
                </c:pt>
                <c:pt idx="93">
                  <c:v>29.03139120856463</c:v>
                </c:pt>
                <c:pt idx="94">
                  <c:v>29.03139120856463</c:v>
                </c:pt>
                <c:pt idx="95">
                  <c:v>29.03139120856463</c:v>
                </c:pt>
                <c:pt idx="96">
                  <c:v>29.03139120856463</c:v>
                </c:pt>
                <c:pt idx="97">
                  <c:v>29.03139120856463</c:v>
                </c:pt>
                <c:pt idx="98">
                  <c:v>29.03139120856463</c:v>
                </c:pt>
                <c:pt idx="99">
                  <c:v>29.03139120856463</c:v>
                </c:pt>
                <c:pt idx="100">
                  <c:v>29.03139120856463</c:v>
                </c:pt>
                <c:pt idx="101">
                  <c:v>29.03139120856463</c:v>
                </c:pt>
                <c:pt idx="102">
                  <c:v>29.03139120856463</c:v>
                </c:pt>
                <c:pt idx="103">
                  <c:v>29.03139120856463</c:v>
                </c:pt>
                <c:pt idx="104">
                  <c:v>29.03139120856463</c:v>
                </c:pt>
                <c:pt idx="105">
                  <c:v>29.03139120856463</c:v>
                </c:pt>
                <c:pt idx="106">
                  <c:v>29.03139120856463</c:v>
                </c:pt>
                <c:pt idx="107">
                  <c:v>29.03139120856463</c:v>
                </c:pt>
                <c:pt idx="108">
                  <c:v>29.03139120856463</c:v>
                </c:pt>
                <c:pt idx="109">
                  <c:v>29.03139120856463</c:v>
                </c:pt>
                <c:pt idx="110">
                  <c:v>29.03139120856463</c:v>
                </c:pt>
                <c:pt idx="111">
                  <c:v>29.03139120856463</c:v>
                </c:pt>
                <c:pt idx="112">
                  <c:v>29.03139120856463</c:v>
                </c:pt>
                <c:pt idx="113">
                  <c:v>29.03139120856463</c:v>
                </c:pt>
                <c:pt idx="114">
                  <c:v>29.03139120856463</c:v>
                </c:pt>
                <c:pt idx="115">
                  <c:v>29.03139120856463</c:v>
                </c:pt>
                <c:pt idx="116">
                  <c:v>29.03139120856463</c:v>
                </c:pt>
                <c:pt idx="117">
                  <c:v>29.03139120856463</c:v>
                </c:pt>
                <c:pt idx="118">
                  <c:v>29.03139120856463</c:v>
                </c:pt>
                <c:pt idx="119">
                  <c:v>29.03139120856463</c:v>
                </c:pt>
                <c:pt idx="120">
                  <c:v>29.03139120856463</c:v>
                </c:pt>
                <c:pt idx="121">
                  <c:v>29.03139120856463</c:v>
                </c:pt>
                <c:pt idx="122">
                  <c:v>29.03139120856463</c:v>
                </c:pt>
                <c:pt idx="123">
                  <c:v>29.03139120856463</c:v>
                </c:pt>
                <c:pt idx="124">
                  <c:v>29.03139120856463</c:v>
                </c:pt>
                <c:pt idx="125">
                  <c:v>29.03139120856463</c:v>
                </c:pt>
                <c:pt idx="126">
                  <c:v>29.03139120856463</c:v>
                </c:pt>
                <c:pt idx="127">
                  <c:v>29.03139120856463</c:v>
                </c:pt>
                <c:pt idx="128">
                  <c:v>29.03139120856463</c:v>
                </c:pt>
                <c:pt idx="129">
                  <c:v>29.03139120856463</c:v>
                </c:pt>
                <c:pt idx="130">
                  <c:v>29.03139120856463</c:v>
                </c:pt>
                <c:pt idx="131">
                  <c:v>29.03139120856463</c:v>
                </c:pt>
                <c:pt idx="132">
                  <c:v>29.03139120856463</c:v>
                </c:pt>
                <c:pt idx="133">
                  <c:v>29.03139120856463</c:v>
                </c:pt>
                <c:pt idx="134">
                  <c:v>29.03139120856463</c:v>
                </c:pt>
                <c:pt idx="135">
                  <c:v>29.03139120856463</c:v>
                </c:pt>
                <c:pt idx="136">
                  <c:v>29.03139120856463</c:v>
                </c:pt>
                <c:pt idx="137">
                  <c:v>29.03139120856463</c:v>
                </c:pt>
                <c:pt idx="138">
                  <c:v>29.03139120856463</c:v>
                </c:pt>
                <c:pt idx="139">
                  <c:v>29.03139120856463</c:v>
                </c:pt>
                <c:pt idx="140">
                  <c:v>29.03139120856463</c:v>
                </c:pt>
                <c:pt idx="141">
                  <c:v>29.03139120856463</c:v>
                </c:pt>
                <c:pt idx="142">
                  <c:v>29.03139120856463</c:v>
                </c:pt>
                <c:pt idx="143">
                  <c:v>29.03139120856463</c:v>
                </c:pt>
                <c:pt idx="144">
                  <c:v>29.03139120856463</c:v>
                </c:pt>
                <c:pt idx="145">
                  <c:v>29.03139120856463</c:v>
                </c:pt>
                <c:pt idx="146">
                  <c:v>29.03139120856463</c:v>
                </c:pt>
                <c:pt idx="147">
                  <c:v>29.03139120856463</c:v>
                </c:pt>
                <c:pt idx="148">
                  <c:v>29.03139120856463</c:v>
                </c:pt>
                <c:pt idx="149">
                  <c:v>29.03139120856463</c:v>
                </c:pt>
                <c:pt idx="150">
                  <c:v>29.03139120856463</c:v>
                </c:pt>
                <c:pt idx="151">
                  <c:v>29.03139120856463</c:v>
                </c:pt>
                <c:pt idx="152">
                  <c:v>29.03139120856463</c:v>
                </c:pt>
                <c:pt idx="153">
                  <c:v>29.03139120856463</c:v>
                </c:pt>
                <c:pt idx="154">
                  <c:v>29.03139120856463</c:v>
                </c:pt>
                <c:pt idx="155">
                  <c:v>29.03139120856463</c:v>
                </c:pt>
                <c:pt idx="156">
                  <c:v>29.03139120856463</c:v>
                </c:pt>
                <c:pt idx="157">
                  <c:v>29.03139120856463</c:v>
                </c:pt>
                <c:pt idx="158">
                  <c:v>29.03139120856463</c:v>
                </c:pt>
                <c:pt idx="159">
                  <c:v>29.03139120856463</c:v>
                </c:pt>
                <c:pt idx="160">
                  <c:v>29.03139120856463</c:v>
                </c:pt>
                <c:pt idx="161">
                  <c:v>29.03139120856463</c:v>
                </c:pt>
                <c:pt idx="162">
                  <c:v>29.03139120856463</c:v>
                </c:pt>
                <c:pt idx="163">
                  <c:v>29.03139120856463</c:v>
                </c:pt>
                <c:pt idx="164">
                  <c:v>29.03139120856463</c:v>
                </c:pt>
                <c:pt idx="165">
                  <c:v>29.03139120856463</c:v>
                </c:pt>
                <c:pt idx="166">
                  <c:v>29.03139120856463</c:v>
                </c:pt>
                <c:pt idx="167">
                  <c:v>29.03139120856463</c:v>
                </c:pt>
                <c:pt idx="168">
                  <c:v>29.03139120856463</c:v>
                </c:pt>
                <c:pt idx="169">
                  <c:v>29.03139120856463</c:v>
                </c:pt>
                <c:pt idx="170">
                  <c:v>29.03139120856463</c:v>
                </c:pt>
                <c:pt idx="171">
                  <c:v>29.03139120856463</c:v>
                </c:pt>
                <c:pt idx="172">
                  <c:v>29.03139120856463</c:v>
                </c:pt>
                <c:pt idx="173">
                  <c:v>29.03139120856463</c:v>
                </c:pt>
                <c:pt idx="174">
                  <c:v>29.03139120856463</c:v>
                </c:pt>
                <c:pt idx="175">
                  <c:v>29.03139120856463</c:v>
                </c:pt>
                <c:pt idx="176">
                  <c:v>29.03139120856463</c:v>
                </c:pt>
                <c:pt idx="177">
                  <c:v>29.03139120856463</c:v>
                </c:pt>
                <c:pt idx="178">
                  <c:v>29.03139120856463</c:v>
                </c:pt>
                <c:pt idx="179">
                  <c:v>29.03139120856463</c:v>
                </c:pt>
                <c:pt idx="180">
                  <c:v>29.03139120856463</c:v>
                </c:pt>
                <c:pt idx="181">
                  <c:v>29.03139120856463</c:v>
                </c:pt>
                <c:pt idx="182">
                  <c:v>29.03139120856463</c:v>
                </c:pt>
                <c:pt idx="183">
                  <c:v>29.03139120856463</c:v>
                </c:pt>
                <c:pt idx="184">
                  <c:v>29.03139120856463</c:v>
                </c:pt>
                <c:pt idx="185">
                  <c:v>29.03139120856463</c:v>
                </c:pt>
                <c:pt idx="186">
                  <c:v>29.03139120856463</c:v>
                </c:pt>
                <c:pt idx="187">
                  <c:v>29.03139120856463</c:v>
                </c:pt>
                <c:pt idx="188">
                  <c:v>29.03139120856463</c:v>
                </c:pt>
                <c:pt idx="189">
                  <c:v>29.03139120856463</c:v>
                </c:pt>
                <c:pt idx="190">
                  <c:v>29.03139120856463</c:v>
                </c:pt>
                <c:pt idx="191">
                  <c:v>29.03139120856463</c:v>
                </c:pt>
                <c:pt idx="192">
                  <c:v>29.03139120856463</c:v>
                </c:pt>
                <c:pt idx="193">
                  <c:v>29.03139120856463</c:v>
                </c:pt>
                <c:pt idx="194">
                  <c:v>29.03139120856463</c:v>
                </c:pt>
                <c:pt idx="195">
                  <c:v>29.03139120856463</c:v>
                </c:pt>
                <c:pt idx="196">
                  <c:v>29.03139120856463</c:v>
                </c:pt>
                <c:pt idx="197">
                  <c:v>29.03139120856463</c:v>
                </c:pt>
                <c:pt idx="198">
                  <c:v>29.03139120856463</c:v>
                </c:pt>
                <c:pt idx="199">
                  <c:v>29.03139120856463</c:v>
                </c:pt>
                <c:pt idx="200">
                  <c:v>29.03139120856463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129816"/>
        <c:axId val="2096126824"/>
      </c:lineChart>
      <c:catAx>
        <c:axId val="209612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6126824"/>
        <c:crosses val="autoZero"/>
        <c:auto val="1"/>
        <c:lblAlgn val="ctr"/>
        <c:lblOffset val="100"/>
        <c:tickLblSkip val="7"/>
        <c:noMultiLvlLbl val="0"/>
      </c:catAx>
      <c:valAx>
        <c:axId val="2096126824"/>
        <c:scaling>
          <c:orientation val="minMax"/>
          <c:max val="37.0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129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Sheet2!$A$26</c:f>
              <c:strCache>
                <c:ptCount val="1"/>
                <c:pt idx="0">
                  <c:v>Background</c:v>
                </c:pt>
              </c:strCache>
            </c:strRef>
          </c:tx>
          <c:marker>
            <c:symbol val="none"/>
          </c:marker>
          <c:val>
            <c:numRef>
              <c:f>Sheet2!$B$26:$OL$26</c:f>
              <c:numCache>
                <c:formatCode>General</c:formatCode>
                <c:ptCount val="401"/>
                <c:pt idx="0">
                  <c:v>27.29</c:v>
                </c:pt>
                <c:pt idx="1">
                  <c:v>28.04</c:v>
                </c:pt>
                <c:pt idx="2">
                  <c:v>28.42</c:v>
                </c:pt>
                <c:pt idx="3">
                  <c:v>27.67</c:v>
                </c:pt>
                <c:pt idx="4">
                  <c:v>28.32</c:v>
                </c:pt>
                <c:pt idx="5">
                  <c:v>28.32</c:v>
                </c:pt>
                <c:pt idx="6">
                  <c:v>28.32</c:v>
                </c:pt>
                <c:pt idx="7">
                  <c:v>27.94</c:v>
                </c:pt>
                <c:pt idx="8">
                  <c:v>28.74</c:v>
                </c:pt>
                <c:pt idx="9">
                  <c:v>28.0</c:v>
                </c:pt>
                <c:pt idx="10">
                  <c:v>27.62</c:v>
                </c:pt>
                <c:pt idx="11">
                  <c:v>28.0</c:v>
                </c:pt>
                <c:pt idx="12">
                  <c:v>29.11</c:v>
                </c:pt>
                <c:pt idx="13">
                  <c:v>28.37</c:v>
                </c:pt>
                <c:pt idx="14">
                  <c:v>27.62</c:v>
                </c:pt>
                <c:pt idx="15">
                  <c:v>27.62</c:v>
                </c:pt>
                <c:pt idx="16">
                  <c:v>28.04</c:v>
                </c:pt>
                <c:pt idx="17">
                  <c:v>27.67</c:v>
                </c:pt>
                <c:pt idx="18">
                  <c:v>28.04</c:v>
                </c:pt>
                <c:pt idx="19">
                  <c:v>27.29</c:v>
                </c:pt>
                <c:pt idx="20">
                  <c:v>27.29</c:v>
                </c:pt>
                <c:pt idx="21">
                  <c:v>27.67</c:v>
                </c:pt>
                <c:pt idx="22">
                  <c:v>28.42</c:v>
                </c:pt>
                <c:pt idx="23">
                  <c:v>28.79</c:v>
                </c:pt>
                <c:pt idx="24">
                  <c:v>27.67</c:v>
                </c:pt>
                <c:pt idx="25">
                  <c:v>28.04</c:v>
                </c:pt>
                <c:pt idx="26">
                  <c:v>28.04</c:v>
                </c:pt>
                <c:pt idx="27">
                  <c:v>28.79</c:v>
                </c:pt>
                <c:pt idx="28">
                  <c:v>28.74</c:v>
                </c:pt>
                <c:pt idx="29">
                  <c:v>28.74</c:v>
                </c:pt>
                <c:pt idx="30">
                  <c:v>27.62</c:v>
                </c:pt>
                <c:pt idx="31">
                  <c:v>27.25</c:v>
                </c:pt>
                <c:pt idx="32">
                  <c:v>28.04</c:v>
                </c:pt>
                <c:pt idx="33">
                  <c:v>28.42</c:v>
                </c:pt>
                <c:pt idx="34">
                  <c:v>27.67</c:v>
                </c:pt>
                <c:pt idx="35">
                  <c:v>27.67</c:v>
                </c:pt>
                <c:pt idx="36">
                  <c:v>26.91</c:v>
                </c:pt>
                <c:pt idx="37">
                  <c:v>28.04</c:v>
                </c:pt>
                <c:pt idx="38">
                  <c:v>28.42</c:v>
                </c:pt>
                <c:pt idx="39">
                  <c:v>28.04</c:v>
                </c:pt>
                <c:pt idx="40">
                  <c:v>26.91</c:v>
                </c:pt>
                <c:pt idx="41">
                  <c:v>27.29</c:v>
                </c:pt>
                <c:pt idx="42">
                  <c:v>28.42</c:v>
                </c:pt>
                <c:pt idx="43">
                  <c:v>28.42</c:v>
                </c:pt>
                <c:pt idx="44">
                  <c:v>28.0</c:v>
                </c:pt>
                <c:pt idx="45">
                  <c:v>28.37</c:v>
                </c:pt>
                <c:pt idx="46">
                  <c:v>27.25</c:v>
                </c:pt>
                <c:pt idx="47">
                  <c:v>28.37</c:v>
                </c:pt>
                <c:pt idx="48">
                  <c:v>28.74</c:v>
                </c:pt>
                <c:pt idx="49">
                  <c:v>28.0</c:v>
                </c:pt>
                <c:pt idx="50">
                  <c:v>26.87</c:v>
                </c:pt>
                <c:pt idx="51">
                  <c:v>27.62</c:v>
                </c:pt>
                <c:pt idx="52">
                  <c:v>28.04</c:v>
                </c:pt>
                <c:pt idx="53">
                  <c:v>28.04</c:v>
                </c:pt>
                <c:pt idx="54">
                  <c:v>28.42</c:v>
                </c:pt>
                <c:pt idx="55">
                  <c:v>27.67</c:v>
                </c:pt>
                <c:pt idx="56">
                  <c:v>26.87</c:v>
                </c:pt>
                <c:pt idx="57">
                  <c:v>28.0</c:v>
                </c:pt>
                <c:pt idx="58">
                  <c:v>28.74</c:v>
                </c:pt>
                <c:pt idx="59">
                  <c:v>28.74</c:v>
                </c:pt>
                <c:pt idx="60">
                  <c:v>28.0</c:v>
                </c:pt>
                <c:pt idx="61">
                  <c:v>27.62</c:v>
                </c:pt>
                <c:pt idx="62">
                  <c:v>27.25</c:v>
                </c:pt>
                <c:pt idx="63">
                  <c:v>28.37</c:v>
                </c:pt>
                <c:pt idx="64">
                  <c:v>28.74</c:v>
                </c:pt>
                <c:pt idx="65">
                  <c:v>28.0</c:v>
                </c:pt>
                <c:pt idx="66">
                  <c:v>27.25</c:v>
                </c:pt>
                <c:pt idx="67">
                  <c:v>27.25</c:v>
                </c:pt>
                <c:pt idx="68">
                  <c:v>28.42</c:v>
                </c:pt>
                <c:pt idx="69">
                  <c:v>28.79</c:v>
                </c:pt>
                <c:pt idx="70">
                  <c:v>27.67</c:v>
                </c:pt>
                <c:pt idx="71">
                  <c:v>27.67</c:v>
                </c:pt>
                <c:pt idx="72">
                  <c:v>27.67</c:v>
                </c:pt>
                <c:pt idx="73">
                  <c:v>28.04</c:v>
                </c:pt>
                <c:pt idx="74">
                  <c:v>28.79</c:v>
                </c:pt>
                <c:pt idx="75">
                  <c:v>27.67</c:v>
                </c:pt>
                <c:pt idx="76">
                  <c:v>27.2</c:v>
                </c:pt>
                <c:pt idx="77">
                  <c:v>27.2</c:v>
                </c:pt>
                <c:pt idx="78">
                  <c:v>27.2</c:v>
                </c:pt>
                <c:pt idx="79">
                  <c:v>28.32</c:v>
                </c:pt>
                <c:pt idx="80">
                  <c:v>28.32</c:v>
                </c:pt>
                <c:pt idx="81">
                  <c:v>27.58</c:v>
                </c:pt>
                <c:pt idx="82">
                  <c:v>27.58</c:v>
                </c:pt>
                <c:pt idx="83">
                  <c:v>27.58</c:v>
                </c:pt>
                <c:pt idx="84">
                  <c:v>28.42</c:v>
                </c:pt>
                <c:pt idx="85">
                  <c:v>29.16</c:v>
                </c:pt>
                <c:pt idx="86">
                  <c:v>27.29</c:v>
                </c:pt>
                <c:pt idx="87">
                  <c:v>27.67</c:v>
                </c:pt>
                <c:pt idx="88">
                  <c:v>27.29</c:v>
                </c:pt>
                <c:pt idx="89">
                  <c:v>28.42</c:v>
                </c:pt>
                <c:pt idx="90">
                  <c:v>28.79</c:v>
                </c:pt>
                <c:pt idx="91">
                  <c:v>27.67</c:v>
                </c:pt>
                <c:pt idx="92">
                  <c:v>28.42</c:v>
                </c:pt>
                <c:pt idx="93">
                  <c:v>28.42</c:v>
                </c:pt>
                <c:pt idx="94">
                  <c:v>29.16</c:v>
                </c:pt>
                <c:pt idx="95">
                  <c:v>28.42</c:v>
                </c:pt>
                <c:pt idx="96">
                  <c:v>28.0</c:v>
                </c:pt>
                <c:pt idx="97">
                  <c:v>28.0</c:v>
                </c:pt>
                <c:pt idx="98">
                  <c:v>28.0</c:v>
                </c:pt>
                <c:pt idx="99">
                  <c:v>28.37</c:v>
                </c:pt>
                <c:pt idx="100">
                  <c:v>28.04</c:v>
                </c:pt>
                <c:pt idx="101">
                  <c:v>28.04</c:v>
                </c:pt>
                <c:pt idx="102">
                  <c:v>28.04</c:v>
                </c:pt>
                <c:pt idx="103">
                  <c:v>28.04</c:v>
                </c:pt>
                <c:pt idx="104">
                  <c:v>28.79</c:v>
                </c:pt>
                <c:pt idx="105">
                  <c:v>28.79</c:v>
                </c:pt>
                <c:pt idx="106">
                  <c:v>28.79</c:v>
                </c:pt>
                <c:pt idx="107">
                  <c:v>27.29</c:v>
                </c:pt>
                <c:pt idx="108">
                  <c:v>26.91</c:v>
                </c:pt>
                <c:pt idx="109">
                  <c:v>28.42</c:v>
                </c:pt>
                <c:pt idx="110">
                  <c:v>28.79</c:v>
                </c:pt>
                <c:pt idx="111">
                  <c:v>28.04</c:v>
                </c:pt>
                <c:pt idx="112">
                  <c:v>27.62</c:v>
                </c:pt>
                <c:pt idx="113">
                  <c:v>27.62</c:v>
                </c:pt>
                <c:pt idx="114">
                  <c:v>28.37</c:v>
                </c:pt>
                <c:pt idx="115">
                  <c:v>29.48</c:v>
                </c:pt>
                <c:pt idx="116">
                  <c:v>28.04</c:v>
                </c:pt>
                <c:pt idx="117">
                  <c:v>28.42</c:v>
                </c:pt>
                <c:pt idx="118">
                  <c:v>27.67</c:v>
                </c:pt>
                <c:pt idx="119">
                  <c:v>28.79</c:v>
                </c:pt>
                <c:pt idx="120">
                  <c:v>28.79</c:v>
                </c:pt>
                <c:pt idx="121">
                  <c:v>27.67</c:v>
                </c:pt>
                <c:pt idx="122">
                  <c:v>28.04</c:v>
                </c:pt>
                <c:pt idx="123">
                  <c:v>27.67</c:v>
                </c:pt>
                <c:pt idx="124">
                  <c:v>28.04</c:v>
                </c:pt>
                <c:pt idx="125">
                  <c:v>28.04</c:v>
                </c:pt>
                <c:pt idx="126">
                  <c:v>29.53</c:v>
                </c:pt>
                <c:pt idx="127">
                  <c:v>28.04</c:v>
                </c:pt>
                <c:pt idx="128">
                  <c:v>28.0</c:v>
                </c:pt>
                <c:pt idx="129">
                  <c:v>27.62</c:v>
                </c:pt>
                <c:pt idx="130">
                  <c:v>28.37</c:v>
                </c:pt>
                <c:pt idx="131">
                  <c:v>28.74</c:v>
                </c:pt>
                <c:pt idx="132">
                  <c:v>27.67</c:v>
                </c:pt>
                <c:pt idx="133">
                  <c:v>27.67</c:v>
                </c:pt>
                <c:pt idx="134">
                  <c:v>27.67</c:v>
                </c:pt>
                <c:pt idx="135">
                  <c:v>28.42</c:v>
                </c:pt>
                <c:pt idx="136">
                  <c:v>28.79</c:v>
                </c:pt>
                <c:pt idx="137">
                  <c:v>28.04</c:v>
                </c:pt>
                <c:pt idx="138">
                  <c:v>28.04</c:v>
                </c:pt>
                <c:pt idx="139">
                  <c:v>28.04</c:v>
                </c:pt>
                <c:pt idx="140">
                  <c:v>28.79</c:v>
                </c:pt>
                <c:pt idx="141">
                  <c:v>28.42</c:v>
                </c:pt>
                <c:pt idx="142">
                  <c:v>27.67</c:v>
                </c:pt>
                <c:pt idx="143">
                  <c:v>27.67</c:v>
                </c:pt>
                <c:pt idx="144">
                  <c:v>28.37</c:v>
                </c:pt>
                <c:pt idx="145">
                  <c:v>28.74</c:v>
                </c:pt>
                <c:pt idx="146">
                  <c:v>28.74</c:v>
                </c:pt>
                <c:pt idx="147">
                  <c:v>27.62</c:v>
                </c:pt>
                <c:pt idx="148">
                  <c:v>27.29</c:v>
                </c:pt>
                <c:pt idx="149">
                  <c:v>27.29</c:v>
                </c:pt>
                <c:pt idx="150">
                  <c:v>28.04</c:v>
                </c:pt>
                <c:pt idx="151">
                  <c:v>28.42</c:v>
                </c:pt>
                <c:pt idx="152">
                  <c:v>28.42</c:v>
                </c:pt>
                <c:pt idx="153">
                  <c:v>28.04</c:v>
                </c:pt>
                <c:pt idx="154">
                  <c:v>27.67</c:v>
                </c:pt>
                <c:pt idx="155">
                  <c:v>28.04</c:v>
                </c:pt>
                <c:pt idx="156">
                  <c:v>28.79</c:v>
                </c:pt>
                <c:pt idx="157">
                  <c:v>28.79</c:v>
                </c:pt>
                <c:pt idx="158">
                  <c:v>28.42</c:v>
                </c:pt>
                <c:pt idx="159">
                  <c:v>28.04</c:v>
                </c:pt>
                <c:pt idx="160">
                  <c:v>28.0</c:v>
                </c:pt>
                <c:pt idx="161">
                  <c:v>28.0</c:v>
                </c:pt>
                <c:pt idx="162">
                  <c:v>28.0</c:v>
                </c:pt>
                <c:pt idx="163">
                  <c:v>27.62</c:v>
                </c:pt>
                <c:pt idx="164">
                  <c:v>26.91</c:v>
                </c:pt>
                <c:pt idx="165">
                  <c:v>28.79</c:v>
                </c:pt>
                <c:pt idx="166">
                  <c:v>28.79</c:v>
                </c:pt>
                <c:pt idx="167">
                  <c:v>28.42</c:v>
                </c:pt>
                <c:pt idx="168">
                  <c:v>28.42</c:v>
                </c:pt>
                <c:pt idx="169">
                  <c:v>27.29</c:v>
                </c:pt>
                <c:pt idx="170">
                  <c:v>27.67</c:v>
                </c:pt>
                <c:pt idx="171">
                  <c:v>28.04</c:v>
                </c:pt>
                <c:pt idx="172">
                  <c:v>28.0</c:v>
                </c:pt>
                <c:pt idx="173">
                  <c:v>28.0</c:v>
                </c:pt>
                <c:pt idx="174">
                  <c:v>28.0</c:v>
                </c:pt>
                <c:pt idx="175">
                  <c:v>27.62</c:v>
                </c:pt>
                <c:pt idx="176">
                  <c:v>28.42</c:v>
                </c:pt>
                <c:pt idx="177">
                  <c:v>28.42</c:v>
                </c:pt>
                <c:pt idx="178">
                  <c:v>28.04</c:v>
                </c:pt>
                <c:pt idx="179">
                  <c:v>28.04</c:v>
                </c:pt>
                <c:pt idx="180">
                  <c:v>27.62</c:v>
                </c:pt>
                <c:pt idx="181">
                  <c:v>28.37</c:v>
                </c:pt>
                <c:pt idx="182">
                  <c:v>29.11</c:v>
                </c:pt>
                <c:pt idx="183">
                  <c:v>28.0</c:v>
                </c:pt>
                <c:pt idx="184">
                  <c:v>28.37</c:v>
                </c:pt>
                <c:pt idx="185">
                  <c:v>27.62</c:v>
                </c:pt>
                <c:pt idx="186">
                  <c:v>28.0</c:v>
                </c:pt>
                <c:pt idx="187">
                  <c:v>28.74</c:v>
                </c:pt>
                <c:pt idx="188">
                  <c:v>28.04</c:v>
                </c:pt>
                <c:pt idx="189">
                  <c:v>28.04</c:v>
                </c:pt>
                <c:pt idx="190">
                  <c:v>28.04</c:v>
                </c:pt>
                <c:pt idx="191">
                  <c:v>28.42</c:v>
                </c:pt>
                <c:pt idx="192">
                  <c:v>28.79</c:v>
                </c:pt>
                <c:pt idx="193">
                  <c:v>28.04</c:v>
                </c:pt>
                <c:pt idx="194">
                  <c:v>27.67</c:v>
                </c:pt>
                <c:pt idx="195">
                  <c:v>28.04</c:v>
                </c:pt>
                <c:pt idx="196">
                  <c:v>28.04</c:v>
                </c:pt>
                <c:pt idx="197">
                  <c:v>28.79</c:v>
                </c:pt>
                <c:pt idx="198">
                  <c:v>28.04</c:v>
                </c:pt>
                <c:pt idx="199">
                  <c:v>28.04</c:v>
                </c:pt>
                <c:pt idx="200">
                  <c:v>27.25</c:v>
                </c:pt>
                <c:pt idx="201">
                  <c:v>27.25</c:v>
                </c:pt>
                <c:pt idx="202">
                  <c:v>28.37</c:v>
                </c:pt>
                <c:pt idx="203">
                  <c:v>29.85</c:v>
                </c:pt>
                <c:pt idx="204">
                  <c:v>27.67</c:v>
                </c:pt>
                <c:pt idx="205">
                  <c:v>27.29</c:v>
                </c:pt>
                <c:pt idx="206">
                  <c:v>27.67</c:v>
                </c:pt>
                <c:pt idx="207">
                  <c:v>29.16</c:v>
                </c:pt>
                <c:pt idx="208">
                  <c:v>28.42</c:v>
                </c:pt>
                <c:pt idx="209">
                  <c:v>27.67</c:v>
                </c:pt>
                <c:pt idx="210">
                  <c:v>26.91</c:v>
                </c:pt>
                <c:pt idx="211">
                  <c:v>27.67</c:v>
                </c:pt>
                <c:pt idx="212">
                  <c:v>27.67</c:v>
                </c:pt>
                <c:pt idx="213">
                  <c:v>28.04</c:v>
                </c:pt>
                <c:pt idx="214">
                  <c:v>27.67</c:v>
                </c:pt>
                <c:pt idx="215">
                  <c:v>27.29</c:v>
                </c:pt>
                <c:pt idx="216">
                  <c:v>27.62</c:v>
                </c:pt>
                <c:pt idx="217">
                  <c:v>28.74</c:v>
                </c:pt>
                <c:pt idx="218">
                  <c:v>28.37</c:v>
                </c:pt>
                <c:pt idx="219">
                  <c:v>28.37</c:v>
                </c:pt>
                <c:pt idx="220">
                  <c:v>28.42</c:v>
                </c:pt>
                <c:pt idx="221">
                  <c:v>27.29</c:v>
                </c:pt>
                <c:pt idx="222">
                  <c:v>28.04</c:v>
                </c:pt>
                <c:pt idx="223">
                  <c:v>28.79</c:v>
                </c:pt>
                <c:pt idx="224">
                  <c:v>28.79</c:v>
                </c:pt>
                <c:pt idx="225">
                  <c:v>28.42</c:v>
                </c:pt>
                <c:pt idx="226">
                  <c:v>27.29</c:v>
                </c:pt>
                <c:pt idx="227">
                  <c:v>28.04</c:v>
                </c:pt>
                <c:pt idx="228">
                  <c:v>28.42</c:v>
                </c:pt>
                <c:pt idx="229">
                  <c:v>28.04</c:v>
                </c:pt>
                <c:pt idx="230">
                  <c:v>27.67</c:v>
                </c:pt>
                <c:pt idx="231">
                  <c:v>28.04</c:v>
                </c:pt>
                <c:pt idx="232">
                  <c:v>28.37</c:v>
                </c:pt>
                <c:pt idx="233">
                  <c:v>28.74</c:v>
                </c:pt>
                <c:pt idx="234">
                  <c:v>28.0</c:v>
                </c:pt>
                <c:pt idx="235">
                  <c:v>28.0</c:v>
                </c:pt>
                <c:pt idx="236">
                  <c:v>28.04</c:v>
                </c:pt>
                <c:pt idx="237">
                  <c:v>28.04</c:v>
                </c:pt>
                <c:pt idx="238">
                  <c:v>28.42</c:v>
                </c:pt>
                <c:pt idx="239">
                  <c:v>28.04</c:v>
                </c:pt>
                <c:pt idx="240">
                  <c:v>26.91</c:v>
                </c:pt>
                <c:pt idx="241">
                  <c:v>27.29</c:v>
                </c:pt>
                <c:pt idx="242">
                  <c:v>28.04</c:v>
                </c:pt>
                <c:pt idx="243">
                  <c:v>28.79</c:v>
                </c:pt>
                <c:pt idx="244">
                  <c:v>28.79</c:v>
                </c:pt>
                <c:pt idx="245">
                  <c:v>28.04</c:v>
                </c:pt>
                <c:pt idx="246">
                  <c:v>27.29</c:v>
                </c:pt>
                <c:pt idx="247">
                  <c:v>27.29</c:v>
                </c:pt>
                <c:pt idx="248">
                  <c:v>28.74</c:v>
                </c:pt>
                <c:pt idx="249">
                  <c:v>28.74</c:v>
                </c:pt>
                <c:pt idx="250">
                  <c:v>28.37</c:v>
                </c:pt>
                <c:pt idx="251">
                  <c:v>27.62</c:v>
                </c:pt>
                <c:pt idx="252">
                  <c:v>27.62</c:v>
                </c:pt>
                <c:pt idx="253">
                  <c:v>29.11</c:v>
                </c:pt>
                <c:pt idx="254">
                  <c:v>28.37</c:v>
                </c:pt>
                <c:pt idx="255">
                  <c:v>27.62</c:v>
                </c:pt>
                <c:pt idx="256">
                  <c:v>28.0</c:v>
                </c:pt>
                <c:pt idx="257">
                  <c:v>27.62</c:v>
                </c:pt>
                <c:pt idx="258">
                  <c:v>28.37</c:v>
                </c:pt>
                <c:pt idx="259">
                  <c:v>28.74</c:v>
                </c:pt>
                <c:pt idx="260">
                  <c:v>28.04</c:v>
                </c:pt>
                <c:pt idx="261">
                  <c:v>27.67</c:v>
                </c:pt>
                <c:pt idx="262">
                  <c:v>27.67</c:v>
                </c:pt>
                <c:pt idx="263">
                  <c:v>28.42</c:v>
                </c:pt>
                <c:pt idx="264">
                  <c:v>28.37</c:v>
                </c:pt>
                <c:pt idx="265">
                  <c:v>27.62</c:v>
                </c:pt>
                <c:pt idx="266">
                  <c:v>26.87</c:v>
                </c:pt>
                <c:pt idx="267">
                  <c:v>27.62</c:v>
                </c:pt>
                <c:pt idx="268">
                  <c:v>27.62</c:v>
                </c:pt>
                <c:pt idx="269">
                  <c:v>28.0</c:v>
                </c:pt>
                <c:pt idx="270">
                  <c:v>28.74</c:v>
                </c:pt>
                <c:pt idx="271">
                  <c:v>28.0</c:v>
                </c:pt>
                <c:pt idx="272">
                  <c:v>26.49</c:v>
                </c:pt>
                <c:pt idx="273">
                  <c:v>28.0</c:v>
                </c:pt>
                <c:pt idx="274">
                  <c:v>28.37</c:v>
                </c:pt>
                <c:pt idx="275">
                  <c:v>28.0</c:v>
                </c:pt>
                <c:pt idx="276">
                  <c:v>28.42</c:v>
                </c:pt>
                <c:pt idx="277">
                  <c:v>27.29</c:v>
                </c:pt>
                <c:pt idx="278">
                  <c:v>28.42</c:v>
                </c:pt>
                <c:pt idx="279">
                  <c:v>28.42</c:v>
                </c:pt>
                <c:pt idx="280">
                  <c:v>28.79</c:v>
                </c:pt>
                <c:pt idx="281">
                  <c:v>27.67</c:v>
                </c:pt>
                <c:pt idx="282">
                  <c:v>28.04</c:v>
                </c:pt>
                <c:pt idx="283">
                  <c:v>27.67</c:v>
                </c:pt>
                <c:pt idx="284">
                  <c:v>29.11</c:v>
                </c:pt>
                <c:pt idx="285">
                  <c:v>29.11</c:v>
                </c:pt>
                <c:pt idx="286">
                  <c:v>28.0</c:v>
                </c:pt>
                <c:pt idx="287">
                  <c:v>28.0</c:v>
                </c:pt>
                <c:pt idx="288">
                  <c:v>27.62</c:v>
                </c:pt>
                <c:pt idx="289">
                  <c:v>28.37</c:v>
                </c:pt>
                <c:pt idx="290">
                  <c:v>27.62</c:v>
                </c:pt>
                <c:pt idx="291">
                  <c:v>27.62</c:v>
                </c:pt>
                <c:pt idx="292">
                  <c:v>28.09</c:v>
                </c:pt>
                <c:pt idx="293">
                  <c:v>26.96</c:v>
                </c:pt>
                <c:pt idx="294">
                  <c:v>28.09</c:v>
                </c:pt>
                <c:pt idx="295">
                  <c:v>27.71</c:v>
                </c:pt>
                <c:pt idx="296">
                  <c:v>28.79</c:v>
                </c:pt>
                <c:pt idx="297">
                  <c:v>28.04</c:v>
                </c:pt>
                <c:pt idx="298">
                  <c:v>27.29</c:v>
                </c:pt>
                <c:pt idx="299">
                  <c:v>28.04</c:v>
                </c:pt>
                <c:pt idx="300">
                  <c:v>28.04</c:v>
                </c:pt>
                <c:pt idx="301">
                  <c:v>28.42</c:v>
                </c:pt>
                <c:pt idx="302">
                  <c:v>28.04</c:v>
                </c:pt>
                <c:pt idx="303">
                  <c:v>27.29</c:v>
                </c:pt>
                <c:pt idx="304">
                  <c:v>28.37</c:v>
                </c:pt>
                <c:pt idx="305">
                  <c:v>28.37</c:v>
                </c:pt>
                <c:pt idx="306">
                  <c:v>28.37</c:v>
                </c:pt>
                <c:pt idx="307">
                  <c:v>28.0</c:v>
                </c:pt>
                <c:pt idx="308">
                  <c:v>27.34</c:v>
                </c:pt>
                <c:pt idx="309">
                  <c:v>28.46</c:v>
                </c:pt>
                <c:pt idx="310">
                  <c:v>28.09</c:v>
                </c:pt>
                <c:pt idx="311">
                  <c:v>28.46</c:v>
                </c:pt>
                <c:pt idx="312">
                  <c:v>26.91</c:v>
                </c:pt>
                <c:pt idx="313">
                  <c:v>27.67</c:v>
                </c:pt>
                <c:pt idx="314">
                  <c:v>27.67</c:v>
                </c:pt>
                <c:pt idx="315">
                  <c:v>27.67</c:v>
                </c:pt>
                <c:pt idx="316">
                  <c:v>29.16</c:v>
                </c:pt>
                <c:pt idx="317">
                  <c:v>28.04</c:v>
                </c:pt>
                <c:pt idx="318">
                  <c:v>27.67</c:v>
                </c:pt>
                <c:pt idx="319">
                  <c:v>27.29</c:v>
                </c:pt>
                <c:pt idx="320">
                  <c:v>28.0</c:v>
                </c:pt>
                <c:pt idx="321">
                  <c:v>28.0</c:v>
                </c:pt>
                <c:pt idx="322">
                  <c:v>28.0</c:v>
                </c:pt>
                <c:pt idx="323">
                  <c:v>28.0</c:v>
                </c:pt>
                <c:pt idx="324">
                  <c:v>27.29</c:v>
                </c:pt>
                <c:pt idx="325">
                  <c:v>28.79</c:v>
                </c:pt>
                <c:pt idx="326">
                  <c:v>28.79</c:v>
                </c:pt>
                <c:pt idx="327">
                  <c:v>28.04</c:v>
                </c:pt>
                <c:pt idx="328">
                  <c:v>28.04</c:v>
                </c:pt>
                <c:pt idx="329">
                  <c:v>28.04</c:v>
                </c:pt>
                <c:pt idx="330">
                  <c:v>28.42</c:v>
                </c:pt>
                <c:pt idx="331">
                  <c:v>28.42</c:v>
                </c:pt>
                <c:pt idx="332">
                  <c:v>27.67</c:v>
                </c:pt>
                <c:pt idx="333">
                  <c:v>28.42</c:v>
                </c:pt>
                <c:pt idx="334">
                  <c:v>27.29</c:v>
                </c:pt>
                <c:pt idx="335">
                  <c:v>28.42</c:v>
                </c:pt>
                <c:pt idx="336">
                  <c:v>28.37</c:v>
                </c:pt>
                <c:pt idx="337">
                  <c:v>28.0</c:v>
                </c:pt>
                <c:pt idx="338">
                  <c:v>27.62</c:v>
                </c:pt>
                <c:pt idx="339">
                  <c:v>27.62</c:v>
                </c:pt>
                <c:pt idx="340">
                  <c:v>27.67</c:v>
                </c:pt>
                <c:pt idx="341">
                  <c:v>28.79</c:v>
                </c:pt>
                <c:pt idx="342">
                  <c:v>28.42</c:v>
                </c:pt>
                <c:pt idx="343">
                  <c:v>27.29</c:v>
                </c:pt>
                <c:pt idx="344">
                  <c:v>27.29</c:v>
                </c:pt>
                <c:pt idx="345">
                  <c:v>28.42</c:v>
                </c:pt>
                <c:pt idx="346">
                  <c:v>28.42</c:v>
                </c:pt>
                <c:pt idx="347">
                  <c:v>28.04</c:v>
                </c:pt>
                <c:pt idx="348">
                  <c:v>27.67</c:v>
                </c:pt>
                <c:pt idx="349">
                  <c:v>27.29</c:v>
                </c:pt>
                <c:pt idx="350">
                  <c:v>28.04</c:v>
                </c:pt>
                <c:pt idx="351">
                  <c:v>28.42</c:v>
                </c:pt>
                <c:pt idx="352">
                  <c:v>27.62</c:v>
                </c:pt>
                <c:pt idx="353">
                  <c:v>27.25</c:v>
                </c:pt>
                <c:pt idx="354">
                  <c:v>28.0</c:v>
                </c:pt>
                <c:pt idx="355">
                  <c:v>28.0</c:v>
                </c:pt>
                <c:pt idx="356">
                  <c:v>28.42</c:v>
                </c:pt>
                <c:pt idx="357">
                  <c:v>28.42</c:v>
                </c:pt>
                <c:pt idx="358">
                  <c:v>28.04</c:v>
                </c:pt>
                <c:pt idx="359">
                  <c:v>27.67</c:v>
                </c:pt>
                <c:pt idx="360">
                  <c:v>28.42</c:v>
                </c:pt>
                <c:pt idx="361">
                  <c:v>29.16</c:v>
                </c:pt>
                <c:pt idx="362">
                  <c:v>27.67</c:v>
                </c:pt>
                <c:pt idx="363">
                  <c:v>27.67</c:v>
                </c:pt>
                <c:pt idx="364">
                  <c:v>27.29</c:v>
                </c:pt>
                <c:pt idx="365">
                  <c:v>27.67</c:v>
                </c:pt>
                <c:pt idx="366">
                  <c:v>28.42</c:v>
                </c:pt>
                <c:pt idx="367">
                  <c:v>28.04</c:v>
                </c:pt>
                <c:pt idx="368">
                  <c:v>28.74</c:v>
                </c:pt>
                <c:pt idx="369">
                  <c:v>28.0</c:v>
                </c:pt>
                <c:pt idx="370">
                  <c:v>27.62</c:v>
                </c:pt>
                <c:pt idx="371">
                  <c:v>28.37</c:v>
                </c:pt>
                <c:pt idx="372">
                  <c:v>28.79</c:v>
                </c:pt>
                <c:pt idx="373">
                  <c:v>28.79</c:v>
                </c:pt>
                <c:pt idx="374">
                  <c:v>27.67</c:v>
                </c:pt>
                <c:pt idx="375">
                  <c:v>28.04</c:v>
                </c:pt>
                <c:pt idx="376">
                  <c:v>29.16</c:v>
                </c:pt>
                <c:pt idx="377">
                  <c:v>28.79</c:v>
                </c:pt>
                <c:pt idx="378">
                  <c:v>28.42</c:v>
                </c:pt>
                <c:pt idx="379">
                  <c:v>28.04</c:v>
                </c:pt>
                <c:pt idx="380">
                  <c:v>26.91</c:v>
                </c:pt>
                <c:pt idx="381">
                  <c:v>28.04</c:v>
                </c:pt>
                <c:pt idx="382">
                  <c:v>28.42</c:v>
                </c:pt>
                <c:pt idx="383">
                  <c:v>28.42</c:v>
                </c:pt>
                <c:pt idx="384">
                  <c:v>28.74</c:v>
                </c:pt>
                <c:pt idx="385">
                  <c:v>27.62</c:v>
                </c:pt>
                <c:pt idx="386">
                  <c:v>28.37</c:v>
                </c:pt>
                <c:pt idx="387">
                  <c:v>28.37</c:v>
                </c:pt>
                <c:pt idx="388">
                  <c:v>28.42</c:v>
                </c:pt>
                <c:pt idx="389">
                  <c:v>28.04</c:v>
                </c:pt>
                <c:pt idx="390">
                  <c:v>27.29</c:v>
                </c:pt>
                <c:pt idx="391">
                  <c:v>28.04</c:v>
                </c:pt>
                <c:pt idx="392">
                  <c:v>28.42</c:v>
                </c:pt>
                <c:pt idx="393">
                  <c:v>28.79</c:v>
                </c:pt>
                <c:pt idx="394">
                  <c:v>28.42</c:v>
                </c:pt>
                <c:pt idx="395">
                  <c:v>27.67</c:v>
                </c:pt>
                <c:pt idx="396">
                  <c:v>26.87</c:v>
                </c:pt>
                <c:pt idx="397">
                  <c:v>27.62</c:v>
                </c:pt>
                <c:pt idx="398">
                  <c:v>29.11</c:v>
                </c:pt>
                <c:pt idx="399">
                  <c:v>27.62</c:v>
                </c:pt>
                <c:pt idx="400">
                  <c:v>26.87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Sheet2!$A$27</c:f>
              <c:strCache>
                <c:ptCount val="1"/>
                <c:pt idx="0">
                  <c:v>Human</c:v>
                </c:pt>
              </c:strCache>
            </c:strRef>
          </c:tx>
          <c:marker>
            <c:symbol val="none"/>
          </c:marker>
          <c:val>
            <c:numRef>
              <c:f>Sheet2!$B$27:$OL$27</c:f>
              <c:numCache>
                <c:formatCode>General</c:formatCode>
                <c:ptCount val="401"/>
                <c:pt idx="0">
                  <c:v>34.73</c:v>
                </c:pt>
                <c:pt idx="1">
                  <c:v>34.73</c:v>
                </c:pt>
                <c:pt idx="2">
                  <c:v>34.73</c:v>
                </c:pt>
                <c:pt idx="3">
                  <c:v>34.38</c:v>
                </c:pt>
                <c:pt idx="4">
                  <c:v>35.3</c:v>
                </c:pt>
                <c:pt idx="5">
                  <c:v>35.3</c:v>
                </c:pt>
                <c:pt idx="6">
                  <c:v>34.95</c:v>
                </c:pt>
                <c:pt idx="7">
                  <c:v>33.9</c:v>
                </c:pt>
                <c:pt idx="8">
                  <c:v>33.99</c:v>
                </c:pt>
                <c:pt idx="9">
                  <c:v>34.7</c:v>
                </c:pt>
                <c:pt idx="10">
                  <c:v>35.39</c:v>
                </c:pt>
                <c:pt idx="11">
                  <c:v>35.04</c:v>
                </c:pt>
                <c:pt idx="12">
                  <c:v>33.99</c:v>
                </c:pt>
                <c:pt idx="13">
                  <c:v>34.34</c:v>
                </c:pt>
                <c:pt idx="14">
                  <c:v>34.34</c:v>
                </c:pt>
                <c:pt idx="15">
                  <c:v>34.7</c:v>
                </c:pt>
                <c:pt idx="16">
                  <c:v>34.65</c:v>
                </c:pt>
                <c:pt idx="17">
                  <c:v>33.95</c:v>
                </c:pt>
                <c:pt idx="18">
                  <c:v>34.3</c:v>
                </c:pt>
                <c:pt idx="19">
                  <c:v>34.3</c:v>
                </c:pt>
                <c:pt idx="20">
                  <c:v>35.39</c:v>
                </c:pt>
                <c:pt idx="21">
                  <c:v>34.7</c:v>
                </c:pt>
                <c:pt idx="22">
                  <c:v>34.34</c:v>
                </c:pt>
                <c:pt idx="23">
                  <c:v>33.99</c:v>
                </c:pt>
                <c:pt idx="24">
                  <c:v>34.7</c:v>
                </c:pt>
                <c:pt idx="25">
                  <c:v>34.7</c:v>
                </c:pt>
                <c:pt idx="26">
                  <c:v>34.7</c:v>
                </c:pt>
                <c:pt idx="27">
                  <c:v>33.99</c:v>
                </c:pt>
                <c:pt idx="28">
                  <c:v>33.99</c:v>
                </c:pt>
                <c:pt idx="29">
                  <c:v>33.99</c:v>
                </c:pt>
                <c:pt idx="30">
                  <c:v>34.34</c:v>
                </c:pt>
                <c:pt idx="31">
                  <c:v>35.04</c:v>
                </c:pt>
                <c:pt idx="32">
                  <c:v>35.0</c:v>
                </c:pt>
                <c:pt idx="33">
                  <c:v>33.95</c:v>
                </c:pt>
                <c:pt idx="34">
                  <c:v>33.6</c:v>
                </c:pt>
                <c:pt idx="35">
                  <c:v>34.65</c:v>
                </c:pt>
                <c:pt idx="36">
                  <c:v>34.7</c:v>
                </c:pt>
                <c:pt idx="37">
                  <c:v>34.34</c:v>
                </c:pt>
                <c:pt idx="38">
                  <c:v>32.93</c:v>
                </c:pt>
                <c:pt idx="39">
                  <c:v>33.64</c:v>
                </c:pt>
                <c:pt idx="40">
                  <c:v>34.7</c:v>
                </c:pt>
                <c:pt idx="41">
                  <c:v>35.04</c:v>
                </c:pt>
                <c:pt idx="42">
                  <c:v>33.64</c:v>
                </c:pt>
                <c:pt idx="43">
                  <c:v>33.64</c:v>
                </c:pt>
                <c:pt idx="44">
                  <c:v>34.34</c:v>
                </c:pt>
                <c:pt idx="45">
                  <c:v>35.04</c:v>
                </c:pt>
                <c:pt idx="46">
                  <c:v>35.04</c:v>
                </c:pt>
                <c:pt idx="47">
                  <c:v>33.99</c:v>
                </c:pt>
                <c:pt idx="48">
                  <c:v>34.3</c:v>
                </c:pt>
                <c:pt idx="49">
                  <c:v>34.3</c:v>
                </c:pt>
                <c:pt idx="50">
                  <c:v>35.0</c:v>
                </c:pt>
                <c:pt idx="51">
                  <c:v>34.3</c:v>
                </c:pt>
                <c:pt idx="52">
                  <c:v>34.34</c:v>
                </c:pt>
                <c:pt idx="53">
                  <c:v>33.28</c:v>
                </c:pt>
                <c:pt idx="54">
                  <c:v>33.28</c:v>
                </c:pt>
                <c:pt idx="55">
                  <c:v>34.34</c:v>
                </c:pt>
                <c:pt idx="56">
                  <c:v>35.04</c:v>
                </c:pt>
                <c:pt idx="57">
                  <c:v>34.7</c:v>
                </c:pt>
                <c:pt idx="58">
                  <c:v>33.64</c:v>
                </c:pt>
                <c:pt idx="59">
                  <c:v>33.99</c:v>
                </c:pt>
                <c:pt idx="60">
                  <c:v>34.34</c:v>
                </c:pt>
                <c:pt idx="61">
                  <c:v>34.7</c:v>
                </c:pt>
                <c:pt idx="62">
                  <c:v>34.7</c:v>
                </c:pt>
                <c:pt idx="63">
                  <c:v>33.99</c:v>
                </c:pt>
                <c:pt idx="64">
                  <c:v>33.24</c:v>
                </c:pt>
                <c:pt idx="65">
                  <c:v>34.3</c:v>
                </c:pt>
                <c:pt idx="66">
                  <c:v>35.35</c:v>
                </c:pt>
                <c:pt idx="67">
                  <c:v>34.65</c:v>
                </c:pt>
                <c:pt idx="68">
                  <c:v>33.99</c:v>
                </c:pt>
                <c:pt idx="69">
                  <c:v>33.99</c:v>
                </c:pt>
                <c:pt idx="70">
                  <c:v>33.99</c:v>
                </c:pt>
                <c:pt idx="71">
                  <c:v>34.7</c:v>
                </c:pt>
                <c:pt idx="72">
                  <c:v>33.99</c:v>
                </c:pt>
                <c:pt idx="73">
                  <c:v>33.64</c:v>
                </c:pt>
                <c:pt idx="74">
                  <c:v>33.64</c:v>
                </c:pt>
                <c:pt idx="75">
                  <c:v>34.34</c:v>
                </c:pt>
                <c:pt idx="76">
                  <c:v>34.39</c:v>
                </c:pt>
                <c:pt idx="77">
                  <c:v>34.74</c:v>
                </c:pt>
                <c:pt idx="78">
                  <c:v>34.74</c:v>
                </c:pt>
                <c:pt idx="79">
                  <c:v>34.04</c:v>
                </c:pt>
                <c:pt idx="80">
                  <c:v>33.6</c:v>
                </c:pt>
                <c:pt idx="81">
                  <c:v>34.3</c:v>
                </c:pt>
                <c:pt idx="82">
                  <c:v>35.0</c:v>
                </c:pt>
                <c:pt idx="83">
                  <c:v>34.65</c:v>
                </c:pt>
                <c:pt idx="84">
                  <c:v>33.95</c:v>
                </c:pt>
                <c:pt idx="85">
                  <c:v>32.88</c:v>
                </c:pt>
                <c:pt idx="86">
                  <c:v>34.3</c:v>
                </c:pt>
                <c:pt idx="87">
                  <c:v>35.35</c:v>
                </c:pt>
                <c:pt idx="88">
                  <c:v>35.0</c:v>
                </c:pt>
                <c:pt idx="89">
                  <c:v>33.95</c:v>
                </c:pt>
                <c:pt idx="90">
                  <c:v>33.6</c:v>
                </c:pt>
                <c:pt idx="91">
                  <c:v>33.95</c:v>
                </c:pt>
                <c:pt idx="92">
                  <c:v>35.04</c:v>
                </c:pt>
                <c:pt idx="93">
                  <c:v>34.34</c:v>
                </c:pt>
                <c:pt idx="94">
                  <c:v>33.99</c:v>
                </c:pt>
                <c:pt idx="95">
                  <c:v>33.99</c:v>
                </c:pt>
                <c:pt idx="96">
                  <c:v>34.7</c:v>
                </c:pt>
                <c:pt idx="97">
                  <c:v>35.39</c:v>
                </c:pt>
                <c:pt idx="98">
                  <c:v>34.34</c:v>
                </c:pt>
                <c:pt idx="99">
                  <c:v>34.34</c:v>
                </c:pt>
                <c:pt idx="100">
                  <c:v>33.64</c:v>
                </c:pt>
                <c:pt idx="101">
                  <c:v>33.99</c:v>
                </c:pt>
                <c:pt idx="102">
                  <c:v>33.99</c:v>
                </c:pt>
                <c:pt idx="103">
                  <c:v>34.34</c:v>
                </c:pt>
                <c:pt idx="104">
                  <c:v>34.61</c:v>
                </c:pt>
                <c:pt idx="105">
                  <c:v>34.26</c:v>
                </c:pt>
                <c:pt idx="106">
                  <c:v>34.26</c:v>
                </c:pt>
                <c:pt idx="107">
                  <c:v>34.61</c:v>
                </c:pt>
                <c:pt idx="108">
                  <c:v>34.7</c:v>
                </c:pt>
                <c:pt idx="109">
                  <c:v>33.99</c:v>
                </c:pt>
                <c:pt idx="110">
                  <c:v>33.28</c:v>
                </c:pt>
                <c:pt idx="111">
                  <c:v>33.64</c:v>
                </c:pt>
                <c:pt idx="112">
                  <c:v>34.7</c:v>
                </c:pt>
                <c:pt idx="113">
                  <c:v>35.04</c:v>
                </c:pt>
                <c:pt idx="114">
                  <c:v>34.34</c:v>
                </c:pt>
                <c:pt idx="115">
                  <c:v>33.64</c:v>
                </c:pt>
                <c:pt idx="116">
                  <c:v>33.99</c:v>
                </c:pt>
                <c:pt idx="117">
                  <c:v>35.39</c:v>
                </c:pt>
                <c:pt idx="118">
                  <c:v>34.7</c:v>
                </c:pt>
                <c:pt idx="119">
                  <c:v>33.99</c:v>
                </c:pt>
                <c:pt idx="120">
                  <c:v>32.88</c:v>
                </c:pt>
                <c:pt idx="121">
                  <c:v>34.3</c:v>
                </c:pt>
                <c:pt idx="122">
                  <c:v>35.7</c:v>
                </c:pt>
                <c:pt idx="123">
                  <c:v>34.65</c:v>
                </c:pt>
                <c:pt idx="124">
                  <c:v>33.95</c:v>
                </c:pt>
                <c:pt idx="125">
                  <c:v>33.6</c:v>
                </c:pt>
                <c:pt idx="126">
                  <c:v>33.6</c:v>
                </c:pt>
                <c:pt idx="127">
                  <c:v>33.95</c:v>
                </c:pt>
                <c:pt idx="128">
                  <c:v>34.65</c:v>
                </c:pt>
                <c:pt idx="129">
                  <c:v>34.3</c:v>
                </c:pt>
                <c:pt idx="130">
                  <c:v>34.3</c:v>
                </c:pt>
                <c:pt idx="131">
                  <c:v>33.95</c:v>
                </c:pt>
                <c:pt idx="132">
                  <c:v>34.3</c:v>
                </c:pt>
                <c:pt idx="133">
                  <c:v>34.65</c:v>
                </c:pt>
                <c:pt idx="134">
                  <c:v>35.0</c:v>
                </c:pt>
                <c:pt idx="135">
                  <c:v>33.6</c:v>
                </c:pt>
                <c:pt idx="136">
                  <c:v>34.3</c:v>
                </c:pt>
                <c:pt idx="137">
                  <c:v>34.65</c:v>
                </c:pt>
                <c:pt idx="138">
                  <c:v>35.0</c:v>
                </c:pt>
                <c:pt idx="139">
                  <c:v>34.65</c:v>
                </c:pt>
                <c:pt idx="140">
                  <c:v>33.95</c:v>
                </c:pt>
                <c:pt idx="141">
                  <c:v>34.3</c:v>
                </c:pt>
                <c:pt idx="142">
                  <c:v>34.65</c:v>
                </c:pt>
                <c:pt idx="143">
                  <c:v>35.35</c:v>
                </c:pt>
                <c:pt idx="144">
                  <c:v>34.34</c:v>
                </c:pt>
                <c:pt idx="145">
                  <c:v>33.99</c:v>
                </c:pt>
                <c:pt idx="146">
                  <c:v>33.99</c:v>
                </c:pt>
                <c:pt idx="147">
                  <c:v>34.34</c:v>
                </c:pt>
                <c:pt idx="148">
                  <c:v>34.7</c:v>
                </c:pt>
                <c:pt idx="149">
                  <c:v>35.04</c:v>
                </c:pt>
                <c:pt idx="150">
                  <c:v>35.04</c:v>
                </c:pt>
                <c:pt idx="151">
                  <c:v>32.93</c:v>
                </c:pt>
                <c:pt idx="152">
                  <c:v>33.6</c:v>
                </c:pt>
                <c:pt idx="153">
                  <c:v>34.3</c:v>
                </c:pt>
                <c:pt idx="154">
                  <c:v>34.65</c:v>
                </c:pt>
                <c:pt idx="155">
                  <c:v>34.3</c:v>
                </c:pt>
                <c:pt idx="156">
                  <c:v>33.6</c:v>
                </c:pt>
                <c:pt idx="157">
                  <c:v>33.6</c:v>
                </c:pt>
                <c:pt idx="158">
                  <c:v>34.3</c:v>
                </c:pt>
                <c:pt idx="159">
                  <c:v>34.65</c:v>
                </c:pt>
                <c:pt idx="160">
                  <c:v>35.0</c:v>
                </c:pt>
                <c:pt idx="161">
                  <c:v>33.95</c:v>
                </c:pt>
                <c:pt idx="162">
                  <c:v>33.6</c:v>
                </c:pt>
                <c:pt idx="163">
                  <c:v>35.35</c:v>
                </c:pt>
                <c:pt idx="164">
                  <c:v>34.65</c:v>
                </c:pt>
                <c:pt idx="165">
                  <c:v>34.3</c:v>
                </c:pt>
                <c:pt idx="166">
                  <c:v>33.6</c:v>
                </c:pt>
                <c:pt idx="167">
                  <c:v>34.3</c:v>
                </c:pt>
                <c:pt idx="168">
                  <c:v>34.7</c:v>
                </c:pt>
                <c:pt idx="169">
                  <c:v>34.7</c:v>
                </c:pt>
                <c:pt idx="170">
                  <c:v>34.34</c:v>
                </c:pt>
                <c:pt idx="171">
                  <c:v>34.7</c:v>
                </c:pt>
                <c:pt idx="172">
                  <c:v>33.95</c:v>
                </c:pt>
                <c:pt idx="173">
                  <c:v>35.0</c:v>
                </c:pt>
                <c:pt idx="174">
                  <c:v>35.0</c:v>
                </c:pt>
                <c:pt idx="175">
                  <c:v>34.3</c:v>
                </c:pt>
                <c:pt idx="176">
                  <c:v>34.65</c:v>
                </c:pt>
                <c:pt idx="177">
                  <c:v>33.6</c:v>
                </c:pt>
                <c:pt idx="178">
                  <c:v>34.3</c:v>
                </c:pt>
                <c:pt idx="179">
                  <c:v>34.65</c:v>
                </c:pt>
                <c:pt idx="180">
                  <c:v>34.7</c:v>
                </c:pt>
                <c:pt idx="181">
                  <c:v>33.99</c:v>
                </c:pt>
                <c:pt idx="182">
                  <c:v>33.99</c:v>
                </c:pt>
                <c:pt idx="183">
                  <c:v>33.64</c:v>
                </c:pt>
                <c:pt idx="184">
                  <c:v>34.65</c:v>
                </c:pt>
                <c:pt idx="185">
                  <c:v>35.0</c:v>
                </c:pt>
                <c:pt idx="186">
                  <c:v>33.95</c:v>
                </c:pt>
                <c:pt idx="187">
                  <c:v>33.95</c:v>
                </c:pt>
                <c:pt idx="188">
                  <c:v>33.95</c:v>
                </c:pt>
                <c:pt idx="189">
                  <c:v>35.0</c:v>
                </c:pt>
                <c:pt idx="190">
                  <c:v>34.65</c:v>
                </c:pt>
                <c:pt idx="191">
                  <c:v>34.3</c:v>
                </c:pt>
                <c:pt idx="192">
                  <c:v>34.3</c:v>
                </c:pt>
                <c:pt idx="193">
                  <c:v>34.65</c:v>
                </c:pt>
                <c:pt idx="194">
                  <c:v>34.3</c:v>
                </c:pt>
                <c:pt idx="195">
                  <c:v>33.95</c:v>
                </c:pt>
                <c:pt idx="196">
                  <c:v>33.28</c:v>
                </c:pt>
                <c:pt idx="197">
                  <c:v>33.64</c:v>
                </c:pt>
                <c:pt idx="198">
                  <c:v>33.64</c:v>
                </c:pt>
                <c:pt idx="199">
                  <c:v>34.34</c:v>
                </c:pt>
                <c:pt idx="200">
                  <c:v>34.3</c:v>
                </c:pt>
                <c:pt idx="201">
                  <c:v>34.65</c:v>
                </c:pt>
                <c:pt idx="202">
                  <c:v>34.3</c:v>
                </c:pt>
                <c:pt idx="203">
                  <c:v>33.95</c:v>
                </c:pt>
                <c:pt idx="204">
                  <c:v>34.3</c:v>
                </c:pt>
                <c:pt idx="205">
                  <c:v>35.35</c:v>
                </c:pt>
                <c:pt idx="206">
                  <c:v>34.3</c:v>
                </c:pt>
                <c:pt idx="207">
                  <c:v>33.6</c:v>
                </c:pt>
                <c:pt idx="208">
                  <c:v>33.55</c:v>
                </c:pt>
                <c:pt idx="209">
                  <c:v>34.26</c:v>
                </c:pt>
                <c:pt idx="210">
                  <c:v>34.61</c:v>
                </c:pt>
                <c:pt idx="211">
                  <c:v>34.61</c:v>
                </c:pt>
                <c:pt idx="212">
                  <c:v>34.3</c:v>
                </c:pt>
                <c:pt idx="213">
                  <c:v>34.3</c:v>
                </c:pt>
                <c:pt idx="214">
                  <c:v>34.65</c:v>
                </c:pt>
                <c:pt idx="215">
                  <c:v>35.0</c:v>
                </c:pt>
                <c:pt idx="216">
                  <c:v>34.65</c:v>
                </c:pt>
                <c:pt idx="217">
                  <c:v>33.95</c:v>
                </c:pt>
                <c:pt idx="218">
                  <c:v>34.3</c:v>
                </c:pt>
                <c:pt idx="219">
                  <c:v>33.95</c:v>
                </c:pt>
                <c:pt idx="220">
                  <c:v>34.3</c:v>
                </c:pt>
                <c:pt idx="221">
                  <c:v>33.95</c:v>
                </c:pt>
                <c:pt idx="222">
                  <c:v>33.95</c:v>
                </c:pt>
                <c:pt idx="223">
                  <c:v>33.24</c:v>
                </c:pt>
                <c:pt idx="224">
                  <c:v>34.61</c:v>
                </c:pt>
                <c:pt idx="225">
                  <c:v>34.61</c:v>
                </c:pt>
                <c:pt idx="226">
                  <c:v>34.96</c:v>
                </c:pt>
                <c:pt idx="227">
                  <c:v>34.61</c:v>
                </c:pt>
                <c:pt idx="228">
                  <c:v>33.28</c:v>
                </c:pt>
                <c:pt idx="229">
                  <c:v>34.7</c:v>
                </c:pt>
                <c:pt idx="230">
                  <c:v>34.7</c:v>
                </c:pt>
                <c:pt idx="231">
                  <c:v>34.34</c:v>
                </c:pt>
                <c:pt idx="232">
                  <c:v>34.65</c:v>
                </c:pt>
                <c:pt idx="233">
                  <c:v>34.65</c:v>
                </c:pt>
                <c:pt idx="234">
                  <c:v>33.24</c:v>
                </c:pt>
                <c:pt idx="235">
                  <c:v>35.0</c:v>
                </c:pt>
                <c:pt idx="236">
                  <c:v>35.35</c:v>
                </c:pt>
                <c:pt idx="237">
                  <c:v>33.95</c:v>
                </c:pt>
                <c:pt idx="238">
                  <c:v>33.24</c:v>
                </c:pt>
                <c:pt idx="239">
                  <c:v>33.95</c:v>
                </c:pt>
                <c:pt idx="240">
                  <c:v>34.65</c:v>
                </c:pt>
                <c:pt idx="241">
                  <c:v>35.35</c:v>
                </c:pt>
                <c:pt idx="242">
                  <c:v>34.3</c:v>
                </c:pt>
                <c:pt idx="243">
                  <c:v>33.24</c:v>
                </c:pt>
                <c:pt idx="244">
                  <c:v>34.3</c:v>
                </c:pt>
                <c:pt idx="245">
                  <c:v>34.65</c:v>
                </c:pt>
                <c:pt idx="246">
                  <c:v>34.65</c:v>
                </c:pt>
                <c:pt idx="247">
                  <c:v>34.65</c:v>
                </c:pt>
                <c:pt idx="248">
                  <c:v>33.95</c:v>
                </c:pt>
                <c:pt idx="249">
                  <c:v>33.95</c:v>
                </c:pt>
                <c:pt idx="250">
                  <c:v>34.3</c:v>
                </c:pt>
                <c:pt idx="251">
                  <c:v>34.3</c:v>
                </c:pt>
                <c:pt idx="252">
                  <c:v>35.0</c:v>
                </c:pt>
                <c:pt idx="253">
                  <c:v>34.3</c:v>
                </c:pt>
                <c:pt idx="254">
                  <c:v>33.6</c:v>
                </c:pt>
                <c:pt idx="255">
                  <c:v>33.6</c:v>
                </c:pt>
                <c:pt idx="256">
                  <c:v>34.96</c:v>
                </c:pt>
                <c:pt idx="257">
                  <c:v>34.61</c:v>
                </c:pt>
                <c:pt idx="258">
                  <c:v>33.91</c:v>
                </c:pt>
                <c:pt idx="259">
                  <c:v>34.26</c:v>
                </c:pt>
                <c:pt idx="260">
                  <c:v>33.99</c:v>
                </c:pt>
                <c:pt idx="261">
                  <c:v>35.39</c:v>
                </c:pt>
                <c:pt idx="262">
                  <c:v>35.04</c:v>
                </c:pt>
                <c:pt idx="263">
                  <c:v>33.99</c:v>
                </c:pt>
                <c:pt idx="264">
                  <c:v>33.28</c:v>
                </c:pt>
                <c:pt idx="265">
                  <c:v>33.99</c:v>
                </c:pt>
                <c:pt idx="266">
                  <c:v>34.7</c:v>
                </c:pt>
                <c:pt idx="267">
                  <c:v>35.04</c:v>
                </c:pt>
                <c:pt idx="268">
                  <c:v>33.6</c:v>
                </c:pt>
                <c:pt idx="269">
                  <c:v>33.6</c:v>
                </c:pt>
                <c:pt idx="270">
                  <c:v>33.6</c:v>
                </c:pt>
                <c:pt idx="271">
                  <c:v>33.95</c:v>
                </c:pt>
                <c:pt idx="272">
                  <c:v>34.26</c:v>
                </c:pt>
                <c:pt idx="273">
                  <c:v>34.61</c:v>
                </c:pt>
                <c:pt idx="274">
                  <c:v>34.26</c:v>
                </c:pt>
                <c:pt idx="275">
                  <c:v>33.91</c:v>
                </c:pt>
                <c:pt idx="276">
                  <c:v>33.99</c:v>
                </c:pt>
                <c:pt idx="277">
                  <c:v>35.04</c:v>
                </c:pt>
                <c:pt idx="278">
                  <c:v>34.34</c:v>
                </c:pt>
                <c:pt idx="279">
                  <c:v>33.99</c:v>
                </c:pt>
                <c:pt idx="280">
                  <c:v>33.99</c:v>
                </c:pt>
                <c:pt idx="281">
                  <c:v>34.34</c:v>
                </c:pt>
                <c:pt idx="282">
                  <c:v>35.74</c:v>
                </c:pt>
                <c:pt idx="283">
                  <c:v>34.34</c:v>
                </c:pt>
                <c:pt idx="284">
                  <c:v>34.3</c:v>
                </c:pt>
                <c:pt idx="285">
                  <c:v>33.95</c:v>
                </c:pt>
                <c:pt idx="286">
                  <c:v>34.3</c:v>
                </c:pt>
                <c:pt idx="287">
                  <c:v>35.0</c:v>
                </c:pt>
                <c:pt idx="288">
                  <c:v>34.96</c:v>
                </c:pt>
                <c:pt idx="289">
                  <c:v>34.61</c:v>
                </c:pt>
                <c:pt idx="290">
                  <c:v>34.26</c:v>
                </c:pt>
                <c:pt idx="291">
                  <c:v>34.26</c:v>
                </c:pt>
                <c:pt idx="292">
                  <c:v>35.0</c:v>
                </c:pt>
                <c:pt idx="293">
                  <c:v>34.65</c:v>
                </c:pt>
                <c:pt idx="294">
                  <c:v>34.65</c:v>
                </c:pt>
                <c:pt idx="295">
                  <c:v>34.3</c:v>
                </c:pt>
                <c:pt idx="296">
                  <c:v>33.6</c:v>
                </c:pt>
                <c:pt idx="297">
                  <c:v>35.0</c:v>
                </c:pt>
                <c:pt idx="298">
                  <c:v>34.65</c:v>
                </c:pt>
                <c:pt idx="299">
                  <c:v>34.65</c:v>
                </c:pt>
                <c:pt idx="300">
                  <c:v>33.6</c:v>
                </c:pt>
                <c:pt idx="301">
                  <c:v>34.65</c:v>
                </c:pt>
                <c:pt idx="302">
                  <c:v>35.0</c:v>
                </c:pt>
                <c:pt idx="303">
                  <c:v>35.7</c:v>
                </c:pt>
                <c:pt idx="304">
                  <c:v>33.91</c:v>
                </c:pt>
                <c:pt idx="305">
                  <c:v>33.91</c:v>
                </c:pt>
                <c:pt idx="306">
                  <c:v>34.26</c:v>
                </c:pt>
                <c:pt idx="307">
                  <c:v>34.26</c:v>
                </c:pt>
                <c:pt idx="308">
                  <c:v>34.26</c:v>
                </c:pt>
                <c:pt idx="309">
                  <c:v>34.26</c:v>
                </c:pt>
                <c:pt idx="310">
                  <c:v>33.55</c:v>
                </c:pt>
                <c:pt idx="311">
                  <c:v>34.26</c:v>
                </c:pt>
                <c:pt idx="312">
                  <c:v>34.96</c:v>
                </c:pt>
                <c:pt idx="313">
                  <c:v>35.31</c:v>
                </c:pt>
                <c:pt idx="314">
                  <c:v>33.91</c:v>
                </c:pt>
                <c:pt idx="315">
                  <c:v>33.55</c:v>
                </c:pt>
                <c:pt idx="316">
                  <c:v>35.0</c:v>
                </c:pt>
                <c:pt idx="317">
                  <c:v>35.35</c:v>
                </c:pt>
                <c:pt idx="318">
                  <c:v>35.35</c:v>
                </c:pt>
                <c:pt idx="319">
                  <c:v>35.0</c:v>
                </c:pt>
                <c:pt idx="320">
                  <c:v>33.95</c:v>
                </c:pt>
                <c:pt idx="321">
                  <c:v>34.3</c:v>
                </c:pt>
                <c:pt idx="322">
                  <c:v>34.65</c:v>
                </c:pt>
                <c:pt idx="323">
                  <c:v>34.3</c:v>
                </c:pt>
                <c:pt idx="324">
                  <c:v>35.0</c:v>
                </c:pt>
                <c:pt idx="325">
                  <c:v>34.65</c:v>
                </c:pt>
                <c:pt idx="326">
                  <c:v>33.24</c:v>
                </c:pt>
                <c:pt idx="327">
                  <c:v>34.3</c:v>
                </c:pt>
                <c:pt idx="328">
                  <c:v>34.96</c:v>
                </c:pt>
                <c:pt idx="329">
                  <c:v>34.26</c:v>
                </c:pt>
                <c:pt idx="330">
                  <c:v>34.61</c:v>
                </c:pt>
                <c:pt idx="331">
                  <c:v>33.2</c:v>
                </c:pt>
                <c:pt idx="332">
                  <c:v>34.3</c:v>
                </c:pt>
                <c:pt idx="333">
                  <c:v>35.0</c:v>
                </c:pt>
                <c:pt idx="334">
                  <c:v>34.65</c:v>
                </c:pt>
                <c:pt idx="335">
                  <c:v>33.95</c:v>
                </c:pt>
                <c:pt idx="336">
                  <c:v>33.91</c:v>
                </c:pt>
                <c:pt idx="337">
                  <c:v>34.61</c:v>
                </c:pt>
                <c:pt idx="338">
                  <c:v>34.96</c:v>
                </c:pt>
                <c:pt idx="339">
                  <c:v>34.96</c:v>
                </c:pt>
                <c:pt idx="340">
                  <c:v>33.91</c:v>
                </c:pt>
                <c:pt idx="341">
                  <c:v>34.26</c:v>
                </c:pt>
                <c:pt idx="342">
                  <c:v>34.26</c:v>
                </c:pt>
                <c:pt idx="343">
                  <c:v>33.91</c:v>
                </c:pt>
                <c:pt idx="344">
                  <c:v>34.96</c:v>
                </c:pt>
                <c:pt idx="345">
                  <c:v>34.61</c:v>
                </c:pt>
                <c:pt idx="346">
                  <c:v>34.26</c:v>
                </c:pt>
                <c:pt idx="347">
                  <c:v>33.91</c:v>
                </c:pt>
                <c:pt idx="348">
                  <c:v>35.0</c:v>
                </c:pt>
                <c:pt idx="349">
                  <c:v>35.0</c:v>
                </c:pt>
                <c:pt idx="350">
                  <c:v>35.0</c:v>
                </c:pt>
                <c:pt idx="351">
                  <c:v>34.3</c:v>
                </c:pt>
                <c:pt idx="352">
                  <c:v>33.55</c:v>
                </c:pt>
                <c:pt idx="353">
                  <c:v>34.96</c:v>
                </c:pt>
                <c:pt idx="354">
                  <c:v>34.96</c:v>
                </c:pt>
                <c:pt idx="355">
                  <c:v>34.61</c:v>
                </c:pt>
                <c:pt idx="356">
                  <c:v>34.26</c:v>
                </c:pt>
                <c:pt idx="357">
                  <c:v>34.26</c:v>
                </c:pt>
                <c:pt idx="358">
                  <c:v>34.96</c:v>
                </c:pt>
                <c:pt idx="359">
                  <c:v>34.61</c:v>
                </c:pt>
                <c:pt idx="360">
                  <c:v>34.96</c:v>
                </c:pt>
                <c:pt idx="361">
                  <c:v>33.55</c:v>
                </c:pt>
                <c:pt idx="362">
                  <c:v>34.26</c:v>
                </c:pt>
                <c:pt idx="363">
                  <c:v>34.61</c:v>
                </c:pt>
                <c:pt idx="364">
                  <c:v>35.35</c:v>
                </c:pt>
                <c:pt idx="365">
                  <c:v>34.3</c:v>
                </c:pt>
                <c:pt idx="366">
                  <c:v>34.3</c:v>
                </c:pt>
                <c:pt idx="367">
                  <c:v>33.95</c:v>
                </c:pt>
                <c:pt idx="368">
                  <c:v>34.3</c:v>
                </c:pt>
                <c:pt idx="369">
                  <c:v>33.95</c:v>
                </c:pt>
                <c:pt idx="370">
                  <c:v>35.35</c:v>
                </c:pt>
                <c:pt idx="371">
                  <c:v>33.95</c:v>
                </c:pt>
                <c:pt idx="372">
                  <c:v>33.91</c:v>
                </c:pt>
                <c:pt idx="373">
                  <c:v>34.26</c:v>
                </c:pt>
                <c:pt idx="374">
                  <c:v>34.96</c:v>
                </c:pt>
                <c:pt idx="375">
                  <c:v>34.61</c:v>
                </c:pt>
                <c:pt idx="376">
                  <c:v>34.26</c:v>
                </c:pt>
                <c:pt idx="377">
                  <c:v>34.26</c:v>
                </c:pt>
                <c:pt idx="378">
                  <c:v>34.26</c:v>
                </c:pt>
                <c:pt idx="379">
                  <c:v>34.61</c:v>
                </c:pt>
                <c:pt idx="380">
                  <c:v>34.3</c:v>
                </c:pt>
                <c:pt idx="381">
                  <c:v>34.3</c:v>
                </c:pt>
                <c:pt idx="382">
                  <c:v>33.6</c:v>
                </c:pt>
                <c:pt idx="383">
                  <c:v>34.3</c:v>
                </c:pt>
                <c:pt idx="384">
                  <c:v>35.35</c:v>
                </c:pt>
                <c:pt idx="385">
                  <c:v>34.3</c:v>
                </c:pt>
                <c:pt idx="386">
                  <c:v>33.95</c:v>
                </c:pt>
                <c:pt idx="387">
                  <c:v>34.3</c:v>
                </c:pt>
                <c:pt idx="388">
                  <c:v>35.0</c:v>
                </c:pt>
                <c:pt idx="389">
                  <c:v>34.65</c:v>
                </c:pt>
                <c:pt idx="390">
                  <c:v>34.65</c:v>
                </c:pt>
                <c:pt idx="391">
                  <c:v>35.0</c:v>
                </c:pt>
                <c:pt idx="392">
                  <c:v>34.26</c:v>
                </c:pt>
                <c:pt idx="393">
                  <c:v>33.91</c:v>
                </c:pt>
                <c:pt idx="394">
                  <c:v>34.61</c:v>
                </c:pt>
                <c:pt idx="395">
                  <c:v>35.31</c:v>
                </c:pt>
                <c:pt idx="396">
                  <c:v>35.35</c:v>
                </c:pt>
                <c:pt idx="397">
                  <c:v>33.95</c:v>
                </c:pt>
                <c:pt idx="398">
                  <c:v>32.88</c:v>
                </c:pt>
                <c:pt idx="399">
                  <c:v>33.95</c:v>
                </c:pt>
                <c:pt idx="400">
                  <c:v>35.0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Sheet2!$A$28</c:f>
              <c:strCache>
                <c:ptCount val="1"/>
                <c:pt idx="0">
                  <c:v>3σ Background</c:v>
                </c:pt>
              </c:strCache>
            </c:strRef>
          </c:tx>
          <c:spPr>
            <a:ln w="34925">
              <a:prstDash val="sysDot"/>
            </a:ln>
          </c:spPr>
          <c:marker>
            <c:symbol val="none"/>
          </c:marker>
          <c:val>
            <c:numRef>
              <c:f>Sheet2!$B$28:$OL$28</c:f>
              <c:numCache>
                <c:formatCode>General</c:formatCode>
                <c:ptCount val="401"/>
                <c:pt idx="0">
                  <c:v>29.72735812473261</c:v>
                </c:pt>
                <c:pt idx="1">
                  <c:v>29.72735812473261</c:v>
                </c:pt>
                <c:pt idx="2">
                  <c:v>29.72735812473261</c:v>
                </c:pt>
                <c:pt idx="3">
                  <c:v>29.72735812473261</c:v>
                </c:pt>
                <c:pt idx="4">
                  <c:v>29.72735812473261</c:v>
                </c:pt>
                <c:pt idx="5">
                  <c:v>29.72735812473261</c:v>
                </c:pt>
                <c:pt idx="6">
                  <c:v>29.72735812473261</c:v>
                </c:pt>
                <c:pt idx="7">
                  <c:v>29.72735812473261</c:v>
                </c:pt>
                <c:pt idx="8">
                  <c:v>29.72735812473261</c:v>
                </c:pt>
                <c:pt idx="9">
                  <c:v>29.72735812473261</c:v>
                </c:pt>
                <c:pt idx="10">
                  <c:v>29.72735812473261</c:v>
                </c:pt>
                <c:pt idx="11">
                  <c:v>29.72735812473261</c:v>
                </c:pt>
                <c:pt idx="12">
                  <c:v>29.72735812473261</c:v>
                </c:pt>
                <c:pt idx="13">
                  <c:v>29.72735812473261</c:v>
                </c:pt>
                <c:pt idx="14">
                  <c:v>29.72735812473261</c:v>
                </c:pt>
                <c:pt idx="15">
                  <c:v>29.72735812473261</c:v>
                </c:pt>
                <c:pt idx="16">
                  <c:v>29.72735812473261</c:v>
                </c:pt>
                <c:pt idx="17">
                  <c:v>29.72735812473261</c:v>
                </c:pt>
                <c:pt idx="18">
                  <c:v>29.72735812473261</c:v>
                </c:pt>
                <c:pt idx="19">
                  <c:v>29.72735812473261</c:v>
                </c:pt>
                <c:pt idx="20">
                  <c:v>29.72735812473261</c:v>
                </c:pt>
                <c:pt idx="21">
                  <c:v>29.72735812473261</c:v>
                </c:pt>
                <c:pt idx="22">
                  <c:v>29.72735812473261</c:v>
                </c:pt>
                <c:pt idx="23">
                  <c:v>29.72735812473261</c:v>
                </c:pt>
                <c:pt idx="24">
                  <c:v>29.72735812473261</c:v>
                </c:pt>
                <c:pt idx="25">
                  <c:v>29.72735812473261</c:v>
                </c:pt>
                <c:pt idx="26">
                  <c:v>29.72735812473261</c:v>
                </c:pt>
                <c:pt idx="27">
                  <c:v>29.72735812473261</c:v>
                </c:pt>
                <c:pt idx="28">
                  <c:v>29.72735812473261</c:v>
                </c:pt>
                <c:pt idx="29">
                  <c:v>29.72735812473261</c:v>
                </c:pt>
                <c:pt idx="30">
                  <c:v>29.72735812473261</c:v>
                </c:pt>
                <c:pt idx="31">
                  <c:v>29.72735812473261</c:v>
                </c:pt>
                <c:pt idx="32">
                  <c:v>29.72735812473261</c:v>
                </c:pt>
                <c:pt idx="33">
                  <c:v>29.72735812473261</c:v>
                </c:pt>
                <c:pt idx="34">
                  <c:v>29.72735812473261</c:v>
                </c:pt>
                <c:pt idx="35">
                  <c:v>29.72735812473261</c:v>
                </c:pt>
                <c:pt idx="36">
                  <c:v>29.72735812473261</c:v>
                </c:pt>
                <c:pt idx="37">
                  <c:v>29.72735812473261</c:v>
                </c:pt>
                <c:pt idx="38">
                  <c:v>29.72735812473261</c:v>
                </c:pt>
                <c:pt idx="39">
                  <c:v>29.72735812473261</c:v>
                </c:pt>
                <c:pt idx="40">
                  <c:v>29.72735812473261</c:v>
                </c:pt>
                <c:pt idx="41">
                  <c:v>29.72735812473261</c:v>
                </c:pt>
                <c:pt idx="42">
                  <c:v>29.72735812473261</c:v>
                </c:pt>
                <c:pt idx="43">
                  <c:v>29.72735812473261</c:v>
                </c:pt>
                <c:pt idx="44">
                  <c:v>29.72735812473261</c:v>
                </c:pt>
                <c:pt idx="45">
                  <c:v>29.72735812473261</c:v>
                </c:pt>
                <c:pt idx="46">
                  <c:v>29.72735812473261</c:v>
                </c:pt>
                <c:pt idx="47">
                  <c:v>29.72735812473261</c:v>
                </c:pt>
                <c:pt idx="48">
                  <c:v>29.72735812473261</c:v>
                </c:pt>
                <c:pt idx="49">
                  <c:v>29.72735812473261</c:v>
                </c:pt>
                <c:pt idx="50">
                  <c:v>29.72735812473261</c:v>
                </c:pt>
                <c:pt idx="51">
                  <c:v>29.72735812473261</c:v>
                </c:pt>
                <c:pt idx="52">
                  <c:v>29.72735812473261</c:v>
                </c:pt>
                <c:pt idx="53">
                  <c:v>29.72735812473261</c:v>
                </c:pt>
                <c:pt idx="54">
                  <c:v>29.72735812473261</c:v>
                </c:pt>
                <c:pt idx="55">
                  <c:v>29.72735812473261</c:v>
                </c:pt>
                <c:pt idx="56">
                  <c:v>29.72735812473261</c:v>
                </c:pt>
                <c:pt idx="57">
                  <c:v>29.72735812473261</c:v>
                </c:pt>
                <c:pt idx="58">
                  <c:v>29.72735812473261</c:v>
                </c:pt>
                <c:pt idx="59">
                  <c:v>29.72735812473261</c:v>
                </c:pt>
                <c:pt idx="60">
                  <c:v>29.72735812473261</c:v>
                </c:pt>
                <c:pt idx="61">
                  <c:v>29.72735812473261</c:v>
                </c:pt>
                <c:pt idx="62">
                  <c:v>29.72735812473261</c:v>
                </c:pt>
                <c:pt idx="63">
                  <c:v>29.72735812473261</c:v>
                </c:pt>
                <c:pt idx="64">
                  <c:v>29.72735812473261</c:v>
                </c:pt>
                <c:pt idx="65">
                  <c:v>29.72735812473261</c:v>
                </c:pt>
                <c:pt idx="66">
                  <c:v>29.72735812473261</c:v>
                </c:pt>
                <c:pt idx="67">
                  <c:v>29.72735812473261</c:v>
                </c:pt>
                <c:pt idx="68">
                  <c:v>29.72735812473261</c:v>
                </c:pt>
                <c:pt idx="69">
                  <c:v>29.72735812473261</c:v>
                </c:pt>
                <c:pt idx="70">
                  <c:v>29.72735812473261</c:v>
                </c:pt>
                <c:pt idx="71">
                  <c:v>29.72735812473261</c:v>
                </c:pt>
                <c:pt idx="72">
                  <c:v>29.72735812473261</c:v>
                </c:pt>
                <c:pt idx="73">
                  <c:v>29.72735812473261</c:v>
                </c:pt>
                <c:pt idx="74">
                  <c:v>29.72735812473261</c:v>
                </c:pt>
                <c:pt idx="75">
                  <c:v>29.72735812473261</c:v>
                </c:pt>
                <c:pt idx="76">
                  <c:v>29.72735812473261</c:v>
                </c:pt>
                <c:pt idx="77">
                  <c:v>29.72735812473261</c:v>
                </c:pt>
                <c:pt idx="78">
                  <c:v>29.72735812473261</c:v>
                </c:pt>
                <c:pt idx="79">
                  <c:v>29.72735812473261</c:v>
                </c:pt>
                <c:pt idx="80">
                  <c:v>29.72735812473261</c:v>
                </c:pt>
                <c:pt idx="81">
                  <c:v>29.72735812473261</c:v>
                </c:pt>
                <c:pt idx="82">
                  <c:v>29.72735812473261</c:v>
                </c:pt>
                <c:pt idx="83">
                  <c:v>29.72735812473261</c:v>
                </c:pt>
                <c:pt idx="84">
                  <c:v>29.72735812473261</c:v>
                </c:pt>
                <c:pt idx="85">
                  <c:v>29.72735812473261</c:v>
                </c:pt>
                <c:pt idx="86">
                  <c:v>29.72735812473261</c:v>
                </c:pt>
                <c:pt idx="87">
                  <c:v>29.72735812473261</c:v>
                </c:pt>
                <c:pt idx="88">
                  <c:v>29.72735812473261</c:v>
                </c:pt>
                <c:pt idx="89">
                  <c:v>29.72735812473261</c:v>
                </c:pt>
                <c:pt idx="90">
                  <c:v>29.72735812473261</c:v>
                </c:pt>
                <c:pt idx="91">
                  <c:v>29.72735812473261</c:v>
                </c:pt>
                <c:pt idx="92">
                  <c:v>29.72735812</c:v>
                </c:pt>
                <c:pt idx="93">
                  <c:v>29.72735812</c:v>
                </c:pt>
                <c:pt idx="94">
                  <c:v>29.72735812</c:v>
                </c:pt>
                <c:pt idx="95">
                  <c:v>29.72735812</c:v>
                </c:pt>
                <c:pt idx="96">
                  <c:v>29.72735812</c:v>
                </c:pt>
                <c:pt idx="97">
                  <c:v>29.72735812</c:v>
                </c:pt>
                <c:pt idx="98">
                  <c:v>29.72735812</c:v>
                </c:pt>
                <c:pt idx="99">
                  <c:v>29.72735812</c:v>
                </c:pt>
                <c:pt idx="100">
                  <c:v>29.72735812</c:v>
                </c:pt>
                <c:pt idx="101">
                  <c:v>29.72735812</c:v>
                </c:pt>
                <c:pt idx="102">
                  <c:v>29.72735812</c:v>
                </c:pt>
                <c:pt idx="103">
                  <c:v>29.72735812</c:v>
                </c:pt>
                <c:pt idx="104">
                  <c:v>29.72735812</c:v>
                </c:pt>
                <c:pt idx="105">
                  <c:v>29.72735812</c:v>
                </c:pt>
                <c:pt idx="106">
                  <c:v>29.72735812</c:v>
                </c:pt>
                <c:pt idx="107">
                  <c:v>29.72735812</c:v>
                </c:pt>
                <c:pt idx="108">
                  <c:v>29.72735812</c:v>
                </c:pt>
                <c:pt idx="109">
                  <c:v>29.72735812</c:v>
                </c:pt>
                <c:pt idx="110">
                  <c:v>29.72735812</c:v>
                </c:pt>
                <c:pt idx="111">
                  <c:v>29.72735812</c:v>
                </c:pt>
                <c:pt idx="112">
                  <c:v>29.72735812</c:v>
                </c:pt>
                <c:pt idx="113">
                  <c:v>29.72735812</c:v>
                </c:pt>
                <c:pt idx="114">
                  <c:v>29.72735812</c:v>
                </c:pt>
                <c:pt idx="115">
                  <c:v>29.72735812</c:v>
                </c:pt>
                <c:pt idx="116">
                  <c:v>29.72735812</c:v>
                </c:pt>
                <c:pt idx="117">
                  <c:v>29.72735812</c:v>
                </c:pt>
                <c:pt idx="118">
                  <c:v>29.72735812</c:v>
                </c:pt>
                <c:pt idx="119">
                  <c:v>29.72735812</c:v>
                </c:pt>
                <c:pt idx="120">
                  <c:v>29.72735812</c:v>
                </c:pt>
                <c:pt idx="121">
                  <c:v>29.72735812</c:v>
                </c:pt>
                <c:pt idx="122">
                  <c:v>29.72735812</c:v>
                </c:pt>
                <c:pt idx="123">
                  <c:v>29.72735812</c:v>
                </c:pt>
                <c:pt idx="124">
                  <c:v>29.72735812</c:v>
                </c:pt>
                <c:pt idx="125">
                  <c:v>29.72735812</c:v>
                </c:pt>
                <c:pt idx="126">
                  <c:v>29.72735812</c:v>
                </c:pt>
                <c:pt idx="127">
                  <c:v>29.72735812</c:v>
                </c:pt>
                <c:pt idx="128">
                  <c:v>29.72735812</c:v>
                </c:pt>
                <c:pt idx="129">
                  <c:v>29.72735812</c:v>
                </c:pt>
                <c:pt idx="130">
                  <c:v>29.72735812</c:v>
                </c:pt>
                <c:pt idx="131">
                  <c:v>29.72735812</c:v>
                </c:pt>
                <c:pt idx="132">
                  <c:v>29.72735812</c:v>
                </c:pt>
                <c:pt idx="133">
                  <c:v>29.72735812</c:v>
                </c:pt>
                <c:pt idx="134">
                  <c:v>29.72735812</c:v>
                </c:pt>
                <c:pt idx="135">
                  <c:v>29.72735812</c:v>
                </c:pt>
                <c:pt idx="136">
                  <c:v>29.72735812</c:v>
                </c:pt>
                <c:pt idx="137">
                  <c:v>29.72735812</c:v>
                </c:pt>
                <c:pt idx="138">
                  <c:v>29.72735812</c:v>
                </c:pt>
                <c:pt idx="139">
                  <c:v>29.72735812</c:v>
                </c:pt>
                <c:pt idx="140">
                  <c:v>29.72735812</c:v>
                </c:pt>
                <c:pt idx="141">
                  <c:v>29.72735812</c:v>
                </c:pt>
                <c:pt idx="142">
                  <c:v>29.72735812</c:v>
                </c:pt>
                <c:pt idx="143">
                  <c:v>29.72735812</c:v>
                </c:pt>
                <c:pt idx="144">
                  <c:v>29.72735812</c:v>
                </c:pt>
                <c:pt idx="145">
                  <c:v>29.72735812</c:v>
                </c:pt>
                <c:pt idx="146">
                  <c:v>29.72735812</c:v>
                </c:pt>
                <c:pt idx="147">
                  <c:v>29.72735812</c:v>
                </c:pt>
                <c:pt idx="148">
                  <c:v>29.72735812</c:v>
                </c:pt>
                <c:pt idx="149">
                  <c:v>29.72735812</c:v>
                </c:pt>
                <c:pt idx="150">
                  <c:v>29.72735812</c:v>
                </c:pt>
                <c:pt idx="151">
                  <c:v>29.72735812</c:v>
                </c:pt>
                <c:pt idx="152">
                  <c:v>29.72735812</c:v>
                </c:pt>
                <c:pt idx="153">
                  <c:v>29.72735812</c:v>
                </c:pt>
                <c:pt idx="154">
                  <c:v>29.72735812</c:v>
                </c:pt>
                <c:pt idx="155">
                  <c:v>29.72735812</c:v>
                </c:pt>
                <c:pt idx="156">
                  <c:v>29.72735812</c:v>
                </c:pt>
                <c:pt idx="157">
                  <c:v>29.72735812</c:v>
                </c:pt>
                <c:pt idx="158">
                  <c:v>29.72735812</c:v>
                </c:pt>
                <c:pt idx="159">
                  <c:v>29.72735812</c:v>
                </c:pt>
                <c:pt idx="160">
                  <c:v>29.72735812</c:v>
                </c:pt>
                <c:pt idx="161">
                  <c:v>29.72735812</c:v>
                </c:pt>
                <c:pt idx="162">
                  <c:v>29.72735812</c:v>
                </c:pt>
                <c:pt idx="163">
                  <c:v>29.72735812</c:v>
                </c:pt>
                <c:pt idx="164">
                  <c:v>29.72735812</c:v>
                </c:pt>
                <c:pt idx="165">
                  <c:v>29.72735812</c:v>
                </c:pt>
                <c:pt idx="166">
                  <c:v>29.72735812</c:v>
                </c:pt>
                <c:pt idx="167">
                  <c:v>29.72735812</c:v>
                </c:pt>
                <c:pt idx="168">
                  <c:v>29.72735812</c:v>
                </c:pt>
                <c:pt idx="169">
                  <c:v>29.72735812</c:v>
                </c:pt>
                <c:pt idx="170">
                  <c:v>29.72735812</c:v>
                </c:pt>
                <c:pt idx="171">
                  <c:v>29.72735812</c:v>
                </c:pt>
                <c:pt idx="172">
                  <c:v>29.72735812</c:v>
                </c:pt>
                <c:pt idx="173">
                  <c:v>29.72735812</c:v>
                </c:pt>
                <c:pt idx="174">
                  <c:v>29.72735812</c:v>
                </c:pt>
                <c:pt idx="175">
                  <c:v>29.72735812</c:v>
                </c:pt>
                <c:pt idx="176">
                  <c:v>29.72735812</c:v>
                </c:pt>
                <c:pt idx="177">
                  <c:v>29.72735812</c:v>
                </c:pt>
                <c:pt idx="178">
                  <c:v>29.72735812</c:v>
                </c:pt>
                <c:pt idx="179">
                  <c:v>29.72735812</c:v>
                </c:pt>
                <c:pt idx="180">
                  <c:v>29.72735812</c:v>
                </c:pt>
                <c:pt idx="181">
                  <c:v>29.72735812</c:v>
                </c:pt>
                <c:pt idx="182">
                  <c:v>29.72735812</c:v>
                </c:pt>
                <c:pt idx="183">
                  <c:v>29.72735812</c:v>
                </c:pt>
                <c:pt idx="184">
                  <c:v>29.72735812</c:v>
                </c:pt>
                <c:pt idx="185">
                  <c:v>29.72735812</c:v>
                </c:pt>
                <c:pt idx="186">
                  <c:v>29.72735812</c:v>
                </c:pt>
                <c:pt idx="187">
                  <c:v>29.72735812</c:v>
                </c:pt>
                <c:pt idx="188">
                  <c:v>29.72735812</c:v>
                </c:pt>
                <c:pt idx="189">
                  <c:v>29.72735812</c:v>
                </c:pt>
                <c:pt idx="190">
                  <c:v>29.72735812</c:v>
                </c:pt>
                <c:pt idx="191">
                  <c:v>29.72735812</c:v>
                </c:pt>
                <c:pt idx="192">
                  <c:v>29.72735812</c:v>
                </c:pt>
                <c:pt idx="193">
                  <c:v>29.72735812</c:v>
                </c:pt>
                <c:pt idx="194">
                  <c:v>29.72735812</c:v>
                </c:pt>
                <c:pt idx="195">
                  <c:v>29.72735812</c:v>
                </c:pt>
                <c:pt idx="196">
                  <c:v>29.72735812</c:v>
                </c:pt>
                <c:pt idx="197">
                  <c:v>29.72735812</c:v>
                </c:pt>
                <c:pt idx="198">
                  <c:v>29.72735812</c:v>
                </c:pt>
                <c:pt idx="199">
                  <c:v>29.72735812</c:v>
                </c:pt>
                <c:pt idx="200">
                  <c:v>29.72735812</c:v>
                </c:pt>
                <c:pt idx="201">
                  <c:v>29.72735812</c:v>
                </c:pt>
                <c:pt idx="202">
                  <c:v>29.72735812</c:v>
                </c:pt>
                <c:pt idx="203">
                  <c:v>29.72735812</c:v>
                </c:pt>
                <c:pt idx="204">
                  <c:v>29.72735812</c:v>
                </c:pt>
                <c:pt idx="205">
                  <c:v>29.72735812</c:v>
                </c:pt>
                <c:pt idx="206">
                  <c:v>29.72735812</c:v>
                </c:pt>
                <c:pt idx="207">
                  <c:v>29.72735812</c:v>
                </c:pt>
                <c:pt idx="208">
                  <c:v>29.72735812</c:v>
                </c:pt>
                <c:pt idx="209">
                  <c:v>29.72735812</c:v>
                </c:pt>
                <c:pt idx="210">
                  <c:v>29.72735812</c:v>
                </c:pt>
                <c:pt idx="211">
                  <c:v>29.72735812</c:v>
                </c:pt>
                <c:pt idx="212">
                  <c:v>29.72735812</c:v>
                </c:pt>
                <c:pt idx="213">
                  <c:v>29.72735812</c:v>
                </c:pt>
                <c:pt idx="214">
                  <c:v>29.72735812</c:v>
                </c:pt>
                <c:pt idx="215">
                  <c:v>29.72735812</c:v>
                </c:pt>
                <c:pt idx="216">
                  <c:v>29.72735812</c:v>
                </c:pt>
                <c:pt idx="217">
                  <c:v>29.72735812</c:v>
                </c:pt>
                <c:pt idx="218">
                  <c:v>29.72735812</c:v>
                </c:pt>
                <c:pt idx="219">
                  <c:v>29.72735812</c:v>
                </c:pt>
                <c:pt idx="220">
                  <c:v>29.72735812</c:v>
                </c:pt>
                <c:pt idx="221">
                  <c:v>29.72735812</c:v>
                </c:pt>
                <c:pt idx="222">
                  <c:v>29.72735812</c:v>
                </c:pt>
                <c:pt idx="223">
                  <c:v>29.72735812</c:v>
                </c:pt>
                <c:pt idx="224">
                  <c:v>29.72735812</c:v>
                </c:pt>
                <c:pt idx="225">
                  <c:v>29.72735812</c:v>
                </c:pt>
                <c:pt idx="226">
                  <c:v>29.72735812</c:v>
                </c:pt>
                <c:pt idx="227">
                  <c:v>29.72735812</c:v>
                </c:pt>
                <c:pt idx="228">
                  <c:v>29.72735812</c:v>
                </c:pt>
                <c:pt idx="229">
                  <c:v>29.72735812</c:v>
                </c:pt>
                <c:pt idx="230">
                  <c:v>29.72735812</c:v>
                </c:pt>
                <c:pt idx="231">
                  <c:v>29.72735812</c:v>
                </c:pt>
                <c:pt idx="232">
                  <c:v>29.72735812</c:v>
                </c:pt>
                <c:pt idx="233">
                  <c:v>29.72735812</c:v>
                </c:pt>
                <c:pt idx="234">
                  <c:v>29.72735812</c:v>
                </c:pt>
                <c:pt idx="235">
                  <c:v>29.72735812</c:v>
                </c:pt>
                <c:pt idx="236">
                  <c:v>29.72735812</c:v>
                </c:pt>
                <c:pt idx="237">
                  <c:v>29.72735812</c:v>
                </c:pt>
                <c:pt idx="238">
                  <c:v>29.72735812</c:v>
                </c:pt>
                <c:pt idx="239">
                  <c:v>29.72735812</c:v>
                </c:pt>
                <c:pt idx="240">
                  <c:v>29.72735812</c:v>
                </c:pt>
                <c:pt idx="241">
                  <c:v>29.72735812</c:v>
                </c:pt>
                <c:pt idx="242">
                  <c:v>29.72735812</c:v>
                </c:pt>
                <c:pt idx="243">
                  <c:v>29.72735812</c:v>
                </c:pt>
                <c:pt idx="244">
                  <c:v>29.72735812</c:v>
                </c:pt>
                <c:pt idx="245">
                  <c:v>29.72735812</c:v>
                </c:pt>
                <c:pt idx="246">
                  <c:v>29.72735812</c:v>
                </c:pt>
                <c:pt idx="247">
                  <c:v>29.72735812</c:v>
                </c:pt>
                <c:pt idx="248">
                  <c:v>29.72735812</c:v>
                </c:pt>
                <c:pt idx="249">
                  <c:v>29.72735812</c:v>
                </c:pt>
                <c:pt idx="250">
                  <c:v>29.72735812</c:v>
                </c:pt>
                <c:pt idx="251">
                  <c:v>29.72735812</c:v>
                </c:pt>
                <c:pt idx="252">
                  <c:v>29.72735812</c:v>
                </c:pt>
                <c:pt idx="253">
                  <c:v>29.72735812</c:v>
                </c:pt>
                <c:pt idx="254">
                  <c:v>29.72735812</c:v>
                </c:pt>
                <c:pt idx="255">
                  <c:v>29.72735812</c:v>
                </c:pt>
                <c:pt idx="256">
                  <c:v>29.72735812</c:v>
                </c:pt>
                <c:pt idx="257">
                  <c:v>29.72735812</c:v>
                </c:pt>
                <c:pt idx="258">
                  <c:v>29.72735812</c:v>
                </c:pt>
                <c:pt idx="259">
                  <c:v>29.72735812</c:v>
                </c:pt>
                <c:pt idx="260">
                  <c:v>29.72735812</c:v>
                </c:pt>
                <c:pt idx="261">
                  <c:v>29.72735812</c:v>
                </c:pt>
                <c:pt idx="262">
                  <c:v>29.72735812</c:v>
                </c:pt>
                <c:pt idx="263">
                  <c:v>29.72735812</c:v>
                </c:pt>
                <c:pt idx="264">
                  <c:v>29.72735812</c:v>
                </c:pt>
                <c:pt idx="265">
                  <c:v>29.72735812</c:v>
                </c:pt>
                <c:pt idx="266">
                  <c:v>29.72735812</c:v>
                </c:pt>
                <c:pt idx="267">
                  <c:v>29.72735812</c:v>
                </c:pt>
                <c:pt idx="268">
                  <c:v>29.72735812</c:v>
                </c:pt>
                <c:pt idx="269">
                  <c:v>29.72735812</c:v>
                </c:pt>
                <c:pt idx="270">
                  <c:v>29.72735812</c:v>
                </c:pt>
                <c:pt idx="271">
                  <c:v>29.72735812</c:v>
                </c:pt>
                <c:pt idx="272">
                  <c:v>29.72735812</c:v>
                </c:pt>
                <c:pt idx="273">
                  <c:v>29.72735812</c:v>
                </c:pt>
                <c:pt idx="274">
                  <c:v>29.72735812</c:v>
                </c:pt>
                <c:pt idx="275">
                  <c:v>29.72735812</c:v>
                </c:pt>
                <c:pt idx="276">
                  <c:v>29.72735812</c:v>
                </c:pt>
                <c:pt idx="277">
                  <c:v>29.72735812</c:v>
                </c:pt>
                <c:pt idx="278">
                  <c:v>29.72735812</c:v>
                </c:pt>
                <c:pt idx="279">
                  <c:v>29.72735812</c:v>
                </c:pt>
                <c:pt idx="280">
                  <c:v>29.72735812</c:v>
                </c:pt>
                <c:pt idx="281">
                  <c:v>29.72735812</c:v>
                </c:pt>
                <c:pt idx="282">
                  <c:v>29.72735812</c:v>
                </c:pt>
                <c:pt idx="283">
                  <c:v>29.72735812</c:v>
                </c:pt>
                <c:pt idx="284">
                  <c:v>29.72735812</c:v>
                </c:pt>
                <c:pt idx="285">
                  <c:v>29.72735812</c:v>
                </c:pt>
                <c:pt idx="286">
                  <c:v>29.72735812</c:v>
                </c:pt>
                <c:pt idx="287">
                  <c:v>29.72735812</c:v>
                </c:pt>
                <c:pt idx="288">
                  <c:v>29.72735812</c:v>
                </c:pt>
                <c:pt idx="289">
                  <c:v>29.72735812</c:v>
                </c:pt>
                <c:pt idx="290">
                  <c:v>29.72735812</c:v>
                </c:pt>
                <c:pt idx="291">
                  <c:v>29.72735812</c:v>
                </c:pt>
                <c:pt idx="292">
                  <c:v>29.72735812</c:v>
                </c:pt>
                <c:pt idx="293">
                  <c:v>29.72735812</c:v>
                </c:pt>
                <c:pt idx="294">
                  <c:v>29.72735812</c:v>
                </c:pt>
                <c:pt idx="295">
                  <c:v>29.72735812</c:v>
                </c:pt>
                <c:pt idx="296">
                  <c:v>29.72735812</c:v>
                </c:pt>
                <c:pt idx="297">
                  <c:v>29.72735812</c:v>
                </c:pt>
                <c:pt idx="298">
                  <c:v>29.72735812</c:v>
                </c:pt>
                <c:pt idx="299">
                  <c:v>29.72735812</c:v>
                </c:pt>
                <c:pt idx="300">
                  <c:v>29.72735812</c:v>
                </c:pt>
                <c:pt idx="301">
                  <c:v>29.72735812</c:v>
                </c:pt>
                <c:pt idx="302">
                  <c:v>29.72735812</c:v>
                </c:pt>
                <c:pt idx="303">
                  <c:v>29.72735812</c:v>
                </c:pt>
                <c:pt idx="304">
                  <c:v>29.72735812</c:v>
                </c:pt>
                <c:pt idx="305">
                  <c:v>29.72735812</c:v>
                </c:pt>
                <c:pt idx="306">
                  <c:v>29.72735812</c:v>
                </c:pt>
                <c:pt idx="307">
                  <c:v>29.72735812</c:v>
                </c:pt>
                <c:pt idx="308">
                  <c:v>29.72735812</c:v>
                </c:pt>
                <c:pt idx="309">
                  <c:v>29.72735812</c:v>
                </c:pt>
                <c:pt idx="310">
                  <c:v>29.72735812</c:v>
                </c:pt>
                <c:pt idx="311">
                  <c:v>29.72735812</c:v>
                </c:pt>
                <c:pt idx="312">
                  <c:v>29.72735812</c:v>
                </c:pt>
                <c:pt idx="313">
                  <c:v>29.72735812</c:v>
                </c:pt>
                <c:pt idx="314">
                  <c:v>29.72735812</c:v>
                </c:pt>
                <c:pt idx="315">
                  <c:v>29.72735812</c:v>
                </c:pt>
                <c:pt idx="316">
                  <c:v>29.72735812</c:v>
                </c:pt>
                <c:pt idx="317">
                  <c:v>29.72735812</c:v>
                </c:pt>
                <c:pt idx="318">
                  <c:v>29.72735812</c:v>
                </c:pt>
                <c:pt idx="319">
                  <c:v>29.72735812</c:v>
                </c:pt>
                <c:pt idx="320">
                  <c:v>29.72735812</c:v>
                </c:pt>
                <c:pt idx="321">
                  <c:v>29.72735812</c:v>
                </c:pt>
                <c:pt idx="322">
                  <c:v>29.72735812</c:v>
                </c:pt>
                <c:pt idx="323">
                  <c:v>29.72735812</c:v>
                </c:pt>
                <c:pt idx="324">
                  <c:v>29.72735812</c:v>
                </c:pt>
                <c:pt idx="325">
                  <c:v>29.72735812</c:v>
                </c:pt>
                <c:pt idx="326">
                  <c:v>29.72735812</c:v>
                </c:pt>
                <c:pt idx="327">
                  <c:v>29.72735812</c:v>
                </c:pt>
                <c:pt idx="328">
                  <c:v>29.72735812</c:v>
                </c:pt>
                <c:pt idx="329">
                  <c:v>29.72735812</c:v>
                </c:pt>
                <c:pt idx="330">
                  <c:v>29.72735812</c:v>
                </c:pt>
                <c:pt idx="331">
                  <c:v>29.72735812</c:v>
                </c:pt>
                <c:pt idx="332">
                  <c:v>29.72735812</c:v>
                </c:pt>
                <c:pt idx="333">
                  <c:v>29.72735812</c:v>
                </c:pt>
                <c:pt idx="334">
                  <c:v>29.72735812</c:v>
                </c:pt>
                <c:pt idx="335">
                  <c:v>29.72735812</c:v>
                </c:pt>
                <c:pt idx="336">
                  <c:v>29.72735812</c:v>
                </c:pt>
                <c:pt idx="337">
                  <c:v>29.72735812</c:v>
                </c:pt>
                <c:pt idx="338">
                  <c:v>29.72735812</c:v>
                </c:pt>
                <c:pt idx="339">
                  <c:v>29.72735812</c:v>
                </c:pt>
                <c:pt idx="340">
                  <c:v>29.72735812</c:v>
                </c:pt>
                <c:pt idx="341">
                  <c:v>29.72735812</c:v>
                </c:pt>
                <c:pt idx="342">
                  <c:v>29.72735812</c:v>
                </c:pt>
                <c:pt idx="343">
                  <c:v>29.72735812</c:v>
                </c:pt>
                <c:pt idx="344">
                  <c:v>29.72735812</c:v>
                </c:pt>
                <c:pt idx="345">
                  <c:v>29.72735812</c:v>
                </c:pt>
                <c:pt idx="346">
                  <c:v>29.72735812</c:v>
                </c:pt>
                <c:pt idx="347">
                  <c:v>29.72735812</c:v>
                </c:pt>
                <c:pt idx="348">
                  <c:v>29.72735812</c:v>
                </c:pt>
                <c:pt idx="349">
                  <c:v>29.72735812</c:v>
                </c:pt>
                <c:pt idx="350">
                  <c:v>29.72735812</c:v>
                </c:pt>
                <c:pt idx="351">
                  <c:v>29.72735812</c:v>
                </c:pt>
                <c:pt idx="352">
                  <c:v>29.72735812</c:v>
                </c:pt>
                <c:pt idx="353">
                  <c:v>29.72735812</c:v>
                </c:pt>
                <c:pt idx="354">
                  <c:v>29.72735812</c:v>
                </c:pt>
                <c:pt idx="355">
                  <c:v>29.72735812</c:v>
                </c:pt>
                <c:pt idx="356">
                  <c:v>29.72735812</c:v>
                </c:pt>
                <c:pt idx="357">
                  <c:v>29.72735812</c:v>
                </c:pt>
                <c:pt idx="358">
                  <c:v>29.72735812</c:v>
                </c:pt>
                <c:pt idx="359">
                  <c:v>29.72735812</c:v>
                </c:pt>
                <c:pt idx="360">
                  <c:v>29.72735812</c:v>
                </c:pt>
                <c:pt idx="361">
                  <c:v>29.72735812</c:v>
                </c:pt>
                <c:pt idx="362">
                  <c:v>29.72735812</c:v>
                </c:pt>
                <c:pt idx="363">
                  <c:v>29.72735812</c:v>
                </c:pt>
                <c:pt idx="364">
                  <c:v>29.72735812</c:v>
                </c:pt>
                <c:pt idx="365">
                  <c:v>29.72735812</c:v>
                </c:pt>
                <c:pt idx="366">
                  <c:v>29.72735812</c:v>
                </c:pt>
                <c:pt idx="367">
                  <c:v>29.72735812</c:v>
                </c:pt>
                <c:pt idx="368">
                  <c:v>29.72735812</c:v>
                </c:pt>
                <c:pt idx="369">
                  <c:v>29.72735812</c:v>
                </c:pt>
                <c:pt idx="370">
                  <c:v>29.72735812</c:v>
                </c:pt>
                <c:pt idx="371">
                  <c:v>29.72735812</c:v>
                </c:pt>
                <c:pt idx="372">
                  <c:v>29.72735812</c:v>
                </c:pt>
                <c:pt idx="373">
                  <c:v>29.72735812</c:v>
                </c:pt>
                <c:pt idx="374">
                  <c:v>29.72735812</c:v>
                </c:pt>
                <c:pt idx="375">
                  <c:v>29.72735812</c:v>
                </c:pt>
                <c:pt idx="376">
                  <c:v>29.72735812</c:v>
                </c:pt>
                <c:pt idx="377">
                  <c:v>29.72735812</c:v>
                </c:pt>
                <c:pt idx="378">
                  <c:v>29.72735812</c:v>
                </c:pt>
                <c:pt idx="379">
                  <c:v>29.72735812</c:v>
                </c:pt>
                <c:pt idx="380">
                  <c:v>29.72735812</c:v>
                </c:pt>
                <c:pt idx="381">
                  <c:v>29.72735812</c:v>
                </c:pt>
                <c:pt idx="382">
                  <c:v>29.72735812</c:v>
                </c:pt>
                <c:pt idx="383">
                  <c:v>29.72735812</c:v>
                </c:pt>
                <c:pt idx="384">
                  <c:v>29.72735812</c:v>
                </c:pt>
                <c:pt idx="385">
                  <c:v>29.72735812</c:v>
                </c:pt>
                <c:pt idx="386">
                  <c:v>29.72735812</c:v>
                </c:pt>
                <c:pt idx="387">
                  <c:v>29.72735812</c:v>
                </c:pt>
                <c:pt idx="388">
                  <c:v>29.72735812</c:v>
                </c:pt>
                <c:pt idx="389">
                  <c:v>29.72735812</c:v>
                </c:pt>
                <c:pt idx="390">
                  <c:v>29.72735812</c:v>
                </c:pt>
                <c:pt idx="391">
                  <c:v>29.72735812</c:v>
                </c:pt>
                <c:pt idx="392">
                  <c:v>29.72735812</c:v>
                </c:pt>
                <c:pt idx="393">
                  <c:v>29.72735812</c:v>
                </c:pt>
                <c:pt idx="394">
                  <c:v>29.72735812</c:v>
                </c:pt>
                <c:pt idx="395">
                  <c:v>29.72735812</c:v>
                </c:pt>
                <c:pt idx="396">
                  <c:v>29.72735812</c:v>
                </c:pt>
                <c:pt idx="397">
                  <c:v>29.72735812</c:v>
                </c:pt>
                <c:pt idx="398">
                  <c:v>29.72735812</c:v>
                </c:pt>
                <c:pt idx="399">
                  <c:v>29.72735812</c:v>
                </c:pt>
                <c:pt idx="400">
                  <c:v>29.72735812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74200"/>
        <c:axId val="2094877176"/>
      </c:lineChart>
      <c:catAx>
        <c:axId val="2094874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4877176"/>
        <c:crosses val="autoZero"/>
        <c:auto val="1"/>
        <c:lblAlgn val="ctr"/>
        <c:lblOffset val="100"/>
        <c:noMultiLvlLbl val="0"/>
      </c:catAx>
      <c:valAx>
        <c:axId val="2094877176"/>
        <c:scaling>
          <c:orientation val="minMax"/>
          <c:max val="37.0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87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Sheet2!$A$2</c:f>
              <c:strCache>
                <c:ptCount val="1"/>
                <c:pt idx="0">
                  <c:v>Background</c:v>
                </c:pt>
              </c:strCache>
            </c:strRef>
          </c:tx>
          <c:marker>
            <c:symbol val="none"/>
          </c:marker>
          <c:val>
            <c:numRef>
              <c:f>Sheet2!$B$2:$AR$2</c:f>
              <c:numCache>
                <c:formatCode>General</c:formatCode>
                <c:ptCount val="43"/>
                <c:pt idx="0">
                  <c:v>27.8</c:v>
                </c:pt>
                <c:pt idx="1">
                  <c:v>27.57</c:v>
                </c:pt>
                <c:pt idx="2">
                  <c:v>27.66</c:v>
                </c:pt>
                <c:pt idx="3">
                  <c:v>27.57</c:v>
                </c:pt>
                <c:pt idx="4">
                  <c:v>27.75</c:v>
                </c:pt>
                <c:pt idx="5">
                  <c:v>27.85</c:v>
                </c:pt>
                <c:pt idx="6">
                  <c:v>27.89</c:v>
                </c:pt>
                <c:pt idx="7">
                  <c:v>27.66</c:v>
                </c:pt>
                <c:pt idx="8">
                  <c:v>27.7</c:v>
                </c:pt>
                <c:pt idx="9">
                  <c:v>27.57</c:v>
                </c:pt>
                <c:pt idx="10">
                  <c:v>27.61</c:v>
                </c:pt>
                <c:pt idx="11">
                  <c:v>27.8</c:v>
                </c:pt>
                <c:pt idx="12">
                  <c:v>27.66</c:v>
                </c:pt>
                <c:pt idx="13">
                  <c:v>27.52</c:v>
                </c:pt>
                <c:pt idx="14">
                  <c:v>27.61</c:v>
                </c:pt>
                <c:pt idx="15">
                  <c:v>27.66</c:v>
                </c:pt>
                <c:pt idx="16">
                  <c:v>27.57</c:v>
                </c:pt>
                <c:pt idx="17">
                  <c:v>27.75</c:v>
                </c:pt>
                <c:pt idx="18">
                  <c:v>27.75</c:v>
                </c:pt>
                <c:pt idx="19">
                  <c:v>27.66</c:v>
                </c:pt>
                <c:pt idx="20">
                  <c:v>27.7</c:v>
                </c:pt>
                <c:pt idx="21">
                  <c:v>27.7</c:v>
                </c:pt>
                <c:pt idx="22">
                  <c:v>27.66</c:v>
                </c:pt>
                <c:pt idx="23">
                  <c:v>27.66</c:v>
                </c:pt>
                <c:pt idx="24">
                  <c:v>27.66</c:v>
                </c:pt>
                <c:pt idx="25">
                  <c:v>27.66</c:v>
                </c:pt>
                <c:pt idx="26">
                  <c:v>27.7</c:v>
                </c:pt>
                <c:pt idx="27">
                  <c:v>27.7</c:v>
                </c:pt>
                <c:pt idx="28">
                  <c:v>27.66</c:v>
                </c:pt>
                <c:pt idx="29">
                  <c:v>27.61</c:v>
                </c:pt>
                <c:pt idx="30">
                  <c:v>27.52</c:v>
                </c:pt>
                <c:pt idx="31">
                  <c:v>27.47</c:v>
                </c:pt>
                <c:pt idx="32">
                  <c:v>27.43</c:v>
                </c:pt>
                <c:pt idx="33">
                  <c:v>27.52</c:v>
                </c:pt>
                <c:pt idx="34">
                  <c:v>27.61</c:v>
                </c:pt>
                <c:pt idx="35">
                  <c:v>27.66</c:v>
                </c:pt>
                <c:pt idx="36">
                  <c:v>27.57</c:v>
                </c:pt>
                <c:pt idx="37">
                  <c:v>27.57</c:v>
                </c:pt>
                <c:pt idx="38">
                  <c:v>27.66</c:v>
                </c:pt>
                <c:pt idx="39">
                  <c:v>27.52</c:v>
                </c:pt>
                <c:pt idx="40">
                  <c:v>27.66</c:v>
                </c:pt>
                <c:pt idx="41">
                  <c:v>27.61</c:v>
                </c:pt>
                <c:pt idx="42">
                  <c:v>27.52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Sheet2!$A$3</c:f>
              <c:strCache>
                <c:ptCount val="1"/>
                <c:pt idx="0">
                  <c:v>Human</c:v>
                </c:pt>
              </c:strCache>
            </c:strRef>
          </c:tx>
          <c:marker>
            <c:symbol val="none"/>
          </c:marker>
          <c:val>
            <c:numRef>
              <c:f>Sheet2!$B$3:$AR$3</c:f>
              <c:numCache>
                <c:formatCode>General</c:formatCode>
                <c:ptCount val="43"/>
                <c:pt idx="0">
                  <c:v>34.87</c:v>
                </c:pt>
                <c:pt idx="1">
                  <c:v>34.47</c:v>
                </c:pt>
                <c:pt idx="2">
                  <c:v>34.52</c:v>
                </c:pt>
                <c:pt idx="3">
                  <c:v>34.43</c:v>
                </c:pt>
                <c:pt idx="4">
                  <c:v>34.43</c:v>
                </c:pt>
                <c:pt idx="5">
                  <c:v>34.78</c:v>
                </c:pt>
                <c:pt idx="6">
                  <c:v>34.78</c:v>
                </c:pt>
                <c:pt idx="7">
                  <c:v>34.82</c:v>
                </c:pt>
                <c:pt idx="8">
                  <c:v>34.47</c:v>
                </c:pt>
                <c:pt idx="9">
                  <c:v>34.52</c:v>
                </c:pt>
                <c:pt idx="10">
                  <c:v>34.82</c:v>
                </c:pt>
                <c:pt idx="11">
                  <c:v>34.47</c:v>
                </c:pt>
                <c:pt idx="12">
                  <c:v>34.43</c:v>
                </c:pt>
                <c:pt idx="13">
                  <c:v>34.47</c:v>
                </c:pt>
                <c:pt idx="14">
                  <c:v>34.43</c:v>
                </c:pt>
                <c:pt idx="15">
                  <c:v>34.34</c:v>
                </c:pt>
                <c:pt idx="16">
                  <c:v>34.52</c:v>
                </c:pt>
                <c:pt idx="17">
                  <c:v>34.43</c:v>
                </c:pt>
                <c:pt idx="18">
                  <c:v>34.47</c:v>
                </c:pt>
                <c:pt idx="19">
                  <c:v>34.78</c:v>
                </c:pt>
                <c:pt idx="20">
                  <c:v>34.61</c:v>
                </c:pt>
                <c:pt idx="21">
                  <c:v>34.74</c:v>
                </c:pt>
                <c:pt idx="22">
                  <c:v>34.87</c:v>
                </c:pt>
                <c:pt idx="23">
                  <c:v>34.87</c:v>
                </c:pt>
                <c:pt idx="24">
                  <c:v>34.87</c:v>
                </c:pt>
                <c:pt idx="25">
                  <c:v>34.87</c:v>
                </c:pt>
                <c:pt idx="26">
                  <c:v>34.82</c:v>
                </c:pt>
                <c:pt idx="27">
                  <c:v>34.82</c:v>
                </c:pt>
                <c:pt idx="28">
                  <c:v>34.82</c:v>
                </c:pt>
                <c:pt idx="29">
                  <c:v>34.87</c:v>
                </c:pt>
                <c:pt idx="30">
                  <c:v>34.82</c:v>
                </c:pt>
                <c:pt idx="31">
                  <c:v>34.82</c:v>
                </c:pt>
                <c:pt idx="32">
                  <c:v>34.78</c:v>
                </c:pt>
                <c:pt idx="33">
                  <c:v>34.78</c:v>
                </c:pt>
                <c:pt idx="34">
                  <c:v>34.78</c:v>
                </c:pt>
                <c:pt idx="35">
                  <c:v>34.82</c:v>
                </c:pt>
                <c:pt idx="36">
                  <c:v>35.17</c:v>
                </c:pt>
                <c:pt idx="37">
                  <c:v>34.87</c:v>
                </c:pt>
                <c:pt idx="38">
                  <c:v>34.82</c:v>
                </c:pt>
                <c:pt idx="39">
                  <c:v>34.74</c:v>
                </c:pt>
                <c:pt idx="40">
                  <c:v>35.17</c:v>
                </c:pt>
                <c:pt idx="41">
                  <c:v>35.22</c:v>
                </c:pt>
                <c:pt idx="42">
                  <c:v>35.17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Sheet2!$A$4</c:f>
              <c:strCache>
                <c:ptCount val="1"/>
                <c:pt idx="0">
                  <c:v>3σ Background</c:v>
                </c:pt>
              </c:strCache>
            </c:strRef>
          </c:tx>
          <c:spPr>
            <a:ln w="34925">
              <a:prstDash val="sysDot"/>
            </a:ln>
          </c:spPr>
          <c:marker>
            <c:symbol val="none"/>
          </c:marker>
          <c:val>
            <c:numRef>
              <c:f>Sheet2!$B$4:$AR$4</c:f>
              <c:numCache>
                <c:formatCode>General</c:formatCode>
                <c:ptCount val="43"/>
                <c:pt idx="0">
                  <c:v>27.93404357611969</c:v>
                </c:pt>
                <c:pt idx="1">
                  <c:v>27.93404357611969</c:v>
                </c:pt>
                <c:pt idx="2">
                  <c:v>27.93404357611969</c:v>
                </c:pt>
                <c:pt idx="3">
                  <c:v>27.93404357611969</c:v>
                </c:pt>
                <c:pt idx="4">
                  <c:v>27.93404357611969</c:v>
                </c:pt>
                <c:pt idx="5">
                  <c:v>27.93404357611969</c:v>
                </c:pt>
                <c:pt idx="6">
                  <c:v>27.93404357611969</c:v>
                </c:pt>
                <c:pt idx="7">
                  <c:v>27.93404357611969</c:v>
                </c:pt>
                <c:pt idx="8">
                  <c:v>27.93404357611969</c:v>
                </c:pt>
                <c:pt idx="9">
                  <c:v>27.93404357611969</c:v>
                </c:pt>
                <c:pt idx="10">
                  <c:v>27.93404357611969</c:v>
                </c:pt>
                <c:pt idx="11">
                  <c:v>27.93404357611969</c:v>
                </c:pt>
                <c:pt idx="12">
                  <c:v>27.93404357611969</c:v>
                </c:pt>
                <c:pt idx="13">
                  <c:v>27.93404357611969</c:v>
                </c:pt>
                <c:pt idx="14">
                  <c:v>27.93404357611969</c:v>
                </c:pt>
                <c:pt idx="15">
                  <c:v>27.93404357611969</c:v>
                </c:pt>
                <c:pt idx="16">
                  <c:v>27.93404357611969</c:v>
                </c:pt>
                <c:pt idx="17">
                  <c:v>27.93404357611969</c:v>
                </c:pt>
                <c:pt idx="18">
                  <c:v>27.93404357611969</c:v>
                </c:pt>
                <c:pt idx="19">
                  <c:v>27.93404357611969</c:v>
                </c:pt>
                <c:pt idx="20">
                  <c:v>27.93404357611969</c:v>
                </c:pt>
                <c:pt idx="21">
                  <c:v>27.93404357611969</c:v>
                </c:pt>
                <c:pt idx="22">
                  <c:v>27.93404357611969</c:v>
                </c:pt>
                <c:pt idx="23">
                  <c:v>27.93404357611969</c:v>
                </c:pt>
                <c:pt idx="24">
                  <c:v>27.93404357611969</c:v>
                </c:pt>
                <c:pt idx="25">
                  <c:v>27.93404357611969</c:v>
                </c:pt>
                <c:pt idx="26">
                  <c:v>27.93404357611969</c:v>
                </c:pt>
                <c:pt idx="27">
                  <c:v>27.93404357611969</c:v>
                </c:pt>
                <c:pt idx="28">
                  <c:v>27.93404357611969</c:v>
                </c:pt>
                <c:pt idx="29">
                  <c:v>27.93404357611969</c:v>
                </c:pt>
                <c:pt idx="30">
                  <c:v>27.93404357611969</c:v>
                </c:pt>
                <c:pt idx="31">
                  <c:v>27.93404357611969</c:v>
                </c:pt>
                <c:pt idx="32">
                  <c:v>27.93404357611969</c:v>
                </c:pt>
                <c:pt idx="33">
                  <c:v>27.93404357611969</c:v>
                </c:pt>
                <c:pt idx="34">
                  <c:v>27.93404357611969</c:v>
                </c:pt>
                <c:pt idx="35">
                  <c:v>27.93404357611969</c:v>
                </c:pt>
                <c:pt idx="36">
                  <c:v>27.93404357611969</c:v>
                </c:pt>
                <c:pt idx="37">
                  <c:v>27.93404357611969</c:v>
                </c:pt>
                <c:pt idx="38">
                  <c:v>27.93404357611969</c:v>
                </c:pt>
                <c:pt idx="39">
                  <c:v>27.93404357611969</c:v>
                </c:pt>
                <c:pt idx="40">
                  <c:v>27.93404357611969</c:v>
                </c:pt>
                <c:pt idx="41">
                  <c:v>27.93404357611969</c:v>
                </c:pt>
                <c:pt idx="42">
                  <c:v>27.93404357611969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942984"/>
        <c:axId val="2094945960"/>
      </c:lineChart>
      <c:catAx>
        <c:axId val="2094942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4945960"/>
        <c:crosses val="autoZero"/>
        <c:auto val="1"/>
        <c:lblAlgn val="ctr"/>
        <c:lblOffset val="100"/>
        <c:noMultiLvlLbl val="0"/>
      </c:catAx>
      <c:valAx>
        <c:axId val="2094945960"/>
        <c:scaling>
          <c:orientation val="minMax"/>
          <c:max val="37.0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94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Sheet2!$J$37:$P$37</c:f>
              <c:numCache>
                <c:formatCode>General</c:formatCode>
                <c:ptCount val="7"/>
                <c:pt idx="0">
                  <c:v>27.35153781922915</c:v>
                </c:pt>
                <c:pt idx="1">
                  <c:v>27.44862211204424</c:v>
                </c:pt>
                <c:pt idx="2">
                  <c:v>27.54570640485933</c:v>
                </c:pt>
                <c:pt idx="3">
                  <c:v>27.64279069767442</c:v>
                </c:pt>
                <c:pt idx="4">
                  <c:v>27.73987499048951</c:v>
                </c:pt>
                <c:pt idx="5">
                  <c:v>27.8369592833046</c:v>
                </c:pt>
                <c:pt idx="6">
                  <c:v>27.93404357611969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196248"/>
        <c:axId val="2097202760"/>
      </c:lineChart>
      <c:catAx>
        <c:axId val="209719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02760"/>
        <c:crosses val="autoZero"/>
        <c:auto val="1"/>
        <c:lblAlgn val="ctr"/>
        <c:lblOffset val="100"/>
        <c:noMultiLvlLbl val="0"/>
      </c:catAx>
      <c:valAx>
        <c:axId val="209720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9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Background</c:v>
                </c:pt>
              </c:strCache>
            </c:strRef>
          </c:tx>
          <c:marker>
            <c:symbol val="none"/>
          </c:marker>
          <c:cat>
            <c:numRef>
              <c:f>Sheet2!$B$1:$AA$1</c:f>
              <c:numCache>
                <c:formatCode>General</c:formatCode>
                <c:ptCount val="2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</c:numCache>
            </c:numRef>
          </c:cat>
          <c:val>
            <c:numRef>
              <c:f>Sheet2!$B$2:$AA$2</c:f>
              <c:numCache>
                <c:formatCode>General</c:formatCode>
                <c:ptCount val="26"/>
                <c:pt idx="0">
                  <c:v>27.8</c:v>
                </c:pt>
                <c:pt idx="1">
                  <c:v>27.57</c:v>
                </c:pt>
                <c:pt idx="2">
                  <c:v>27.66</c:v>
                </c:pt>
                <c:pt idx="3">
                  <c:v>27.57</c:v>
                </c:pt>
                <c:pt idx="4">
                  <c:v>27.75</c:v>
                </c:pt>
                <c:pt idx="5">
                  <c:v>27.85</c:v>
                </c:pt>
                <c:pt idx="6">
                  <c:v>27.89</c:v>
                </c:pt>
                <c:pt idx="7">
                  <c:v>27.66</c:v>
                </c:pt>
                <c:pt idx="8">
                  <c:v>27.7</c:v>
                </c:pt>
                <c:pt idx="9">
                  <c:v>27.57</c:v>
                </c:pt>
                <c:pt idx="10">
                  <c:v>27.61</c:v>
                </c:pt>
                <c:pt idx="11">
                  <c:v>27.8</c:v>
                </c:pt>
                <c:pt idx="12">
                  <c:v>27.66</c:v>
                </c:pt>
                <c:pt idx="13">
                  <c:v>27.52</c:v>
                </c:pt>
                <c:pt idx="14">
                  <c:v>27.61</c:v>
                </c:pt>
                <c:pt idx="15">
                  <c:v>27.66</c:v>
                </c:pt>
                <c:pt idx="16">
                  <c:v>27.57</c:v>
                </c:pt>
                <c:pt idx="17">
                  <c:v>27.75</c:v>
                </c:pt>
                <c:pt idx="18">
                  <c:v>27.75</c:v>
                </c:pt>
                <c:pt idx="19">
                  <c:v>27.66</c:v>
                </c:pt>
                <c:pt idx="20">
                  <c:v>27.7</c:v>
                </c:pt>
                <c:pt idx="21">
                  <c:v>27.7</c:v>
                </c:pt>
                <c:pt idx="22">
                  <c:v>27.66</c:v>
                </c:pt>
                <c:pt idx="23">
                  <c:v>27.66</c:v>
                </c:pt>
                <c:pt idx="24">
                  <c:v>27.66</c:v>
                </c:pt>
                <c:pt idx="25">
                  <c:v>27.66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Human</c:v>
                </c:pt>
              </c:strCache>
            </c:strRef>
          </c:tx>
          <c:marker>
            <c:symbol val="none"/>
          </c:marker>
          <c:cat>
            <c:numRef>
              <c:f>Sheet2!$B$1:$AA$1</c:f>
              <c:numCache>
                <c:formatCode>General</c:formatCode>
                <c:ptCount val="2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</c:numCache>
            </c:numRef>
          </c:cat>
          <c:val>
            <c:numRef>
              <c:f>Sheet2!$B$3:$AA$3</c:f>
              <c:numCache>
                <c:formatCode>General</c:formatCode>
                <c:ptCount val="26"/>
                <c:pt idx="0">
                  <c:v>34.87</c:v>
                </c:pt>
                <c:pt idx="1">
                  <c:v>34.47</c:v>
                </c:pt>
                <c:pt idx="2">
                  <c:v>34.52</c:v>
                </c:pt>
                <c:pt idx="3">
                  <c:v>34.43</c:v>
                </c:pt>
                <c:pt idx="4">
                  <c:v>34.43</c:v>
                </c:pt>
                <c:pt idx="5">
                  <c:v>34.78</c:v>
                </c:pt>
                <c:pt idx="6">
                  <c:v>34.78</c:v>
                </c:pt>
                <c:pt idx="7">
                  <c:v>34.82</c:v>
                </c:pt>
                <c:pt idx="8">
                  <c:v>34.47</c:v>
                </c:pt>
                <c:pt idx="9">
                  <c:v>34.52</c:v>
                </c:pt>
                <c:pt idx="10">
                  <c:v>34.82</c:v>
                </c:pt>
                <c:pt idx="11">
                  <c:v>34.47</c:v>
                </c:pt>
                <c:pt idx="12">
                  <c:v>34.43</c:v>
                </c:pt>
                <c:pt idx="13">
                  <c:v>34.47</c:v>
                </c:pt>
                <c:pt idx="14">
                  <c:v>34.43</c:v>
                </c:pt>
                <c:pt idx="15">
                  <c:v>34.34</c:v>
                </c:pt>
                <c:pt idx="16">
                  <c:v>34.52</c:v>
                </c:pt>
                <c:pt idx="17">
                  <c:v>34.43</c:v>
                </c:pt>
                <c:pt idx="18">
                  <c:v>34.47</c:v>
                </c:pt>
                <c:pt idx="19">
                  <c:v>34.78</c:v>
                </c:pt>
                <c:pt idx="20">
                  <c:v>34.61</c:v>
                </c:pt>
                <c:pt idx="21">
                  <c:v>34.74</c:v>
                </c:pt>
                <c:pt idx="22">
                  <c:v>34.87</c:v>
                </c:pt>
                <c:pt idx="23">
                  <c:v>34.87</c:v>
                </c:pt>
                <c:pt idx="24">
                  <c:v>34.87</c:v>
                </c:pt>
                <c:pt idx="25">
                  <c:v>34.87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3σ Background</c:v>
                </c:pt>
              </c:strCache>
            </c:strRef>
          </c:tx>
          <c:marker>
            <c:symbol val="none"/>
          </c:marker>
          <c:cat>
            <c:numRef>
              <c:f>Sheet2!$B$1:$AA$1</c:f>
              <c:numCache>
                <c:formatCode>General</c:formatCode>
                <c:ptCount val="26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</c:numCache>
            </c:numRef>
          </c:cat>
          <c:val>
            <c:numRef>
              <c:f>Sheet2!$B$4:$AA$4</c:f>
              <c:numCache>
                <c:formatCode>General</c:formatCode>
                <c:ptCount val="26"/>
                <c:pt idx="0">
                  <c:v>27.93404357611969</c:v>
                </c:pt>
                <c:pt idx="1">
                  <c:v>27.93404357611969</c:v>
                </c:pt>
                <c:pt idx="2">
                  <c:v>27.93404357611969</c:v>
                </c:pt>
                <c:pt idx="3">
                  <c:v>27.93404357611969</c:v>
                </c:pt>
                <c:pt idx="4">
                  <c:v>27.93404357611969</c:v>
                </c:pt>
                <c:pt idx="5">
                  <c:v>27.93404357611969</c:v>
                </c:pt>
                <c:pt idx="6">
                  <c:v>27.93404357611969</c:v>
                </c:pt>
                <c:pt idx="7">
                  <c:v>27.93404357611969</c:v>
                </c:pt>
                <c:pt idx="8">
                  <c:v>27.93404357611969</c:v>
                </c:pt>
                <c:pt idx="9">
                  <c:v>27.93404357611969</c:v>
                </c:pt>
                <c:pt idx="10">
                  <c:v>27.93404357611969</c:v>
                </c:pt>
                <c:pt idx="11">
                  <c:v>27.93404357611969</c:v>
                </c:pt>
                <c:pt idx="12">
                  <c:v>27.93404357611969</c:v>
                </c:pt>
                <c:pt idx="13">
                  <c:v>27.93404357611969</c:v>
                </c:pt>
                <c:pt idx="14">
                  <c:v>27.93404357611969</c:v>
                </c:pt>
                <c:pt idx="15">
                  <c:v>27.93404357611969</c:v>
                </c:pt>
                <c:pt idx="16">
                  <c:v>27.93404357611969</c:v>
                </c:pt>
                <c:pt idx="17">
                  <c:v>27.93404357611969</c:v>
                </c:pt>
                <c:pt idx="18">
                  <c:v>27.93404357611969</c:v>
                </c:pt>
                <c:pt idx="19">
                  <c:v>27.93404357611969</c:v>
                </c:pt>
                <c:pt idx="20">
                  <c:v>27.93404357611969</c:v>
                </c:pt>
                <c:pt idx="21">
                  <c:v>27.93404357611969</c:v>
                </c:pt>
                <c:pt idx="22">
                  <c:v>27.93404357611969</c:v>
                </c:pt>
                <c:pt idx="23">
                  <c:v>27.93404357611969</c:v>
                </c:pt>
                <c:pt idx="24">
                  <c:v>27.93404357611969</c:v>
                </c:pt>
                <c:pt idx="25">
                  <c:v>27.93404357611969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996840"/>
        <c:axId val="2118828616"/>
      </c:lineChart>
      <c:catAx>
        <c:axId val="211099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828616"/>
        <c:crosses val="autoZero"/>
        <c:auto val="1"/>
        <c:lblAlgn val="ctr"/>
        <c:lblOffset val="100"/>
        <c:noMultiLvlLbl val="0"/>
      </c:catAx>
      <c:valAx>
        <c:axId val="2118828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996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Sheet2!$A$8</c:f>
              <c:strCache>
                <c:ptCount val="1"/>
                <c:pt idx="0">
                  <c:v>Background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Sheet2!$B$7:$AZ$7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cat>
          <c:val>
            <c:numRef>
              <c:f>Sheet2!$B$8:$AZ$8</c:f>
              <c:numCache>
                <c:formatCode>General</c:formatCode>
                <c:ptCount val="51"/>
                <c:pt idx="0">
                  <c:v>27.47</c:v>
                </c:pt>
                <c:pt idx="1">
                  <c:v>27.94</c:v>
                </c:pt>
                <c:pt idx="2">
                  <c:v>27.89</c:v>
                </c:pt>
                <c:pt idx="3">
                  <c:v>27.85</c:v>
                </c:pt>
                <c:pt idx="4">
                  <c:v>27.75</c:v>
                </c:pt>
                <c:pt idx="5">
                  <c:v>27.8</c:v>
                </c:pt>
                <c:pt idx="6">
                  <c:v>27.7</c:v>
                </c:pt>
                <c:pt idx="7">
                  <c:v>27.61</c:v>
                </c:pt>
                <c:pt idx="8">
                  <c:v>27.75</c:v>
                </c:pt>
                <c:pt idx="9">
                  <c:v>27.61</c:v>
                </c:pt>
                <c:pt idx="10">
                  <c:v>27.52</c:v>
                </c:pt>
                <c:pt idx="11">
                  <c:v>27.66</c:v>
                </c:pt>
                <c:pt idx="12">
                  <c:v>27.94</c:v>
                </c:pt>
                <c:pt idx="13">
                  <c:v>27.75</c:v>
                </c:pt>
                <c:pt idx="14">
                  <c:v>27.33</c:v>
                </c:pt>
                <c:pt idx="15">
                  <c:v>27.75</c:v>
                </c:pt>
                <c:pt idx="16">
                  <c:v>27.61</c:v>
                </c:pt>
                <c:pt idx="17">
                  <c:v>27.66</c:v>
                </c:pt>
                <c:pt idx="18">
                  <c:v>27.52</c:v>
                </c:pt>
                <c:pt idx="19">
                  <c:v>27.61</c:v>
                </c:pt>
                <c:pt idx="20">
                  <c:v>27.89</c:v>
                </c:pt>
                <c:pt idx="21">
                  <c:v>27.61</c:v>
                </c:pt>
                <c:pt idx="22">
                  <c:v>27.94</c:v>
                </c:pt>
                <c:pt idx="23">
                  <c:v>27.57</c:v>
                </c:pt>
                <c:pt idx="24">
                  <c:v>27.43</c:v>
                </c:pt>
                <c:pt idx="25">
                  <c:v>27.7</c:v>
                </c:pt>
                <c:pt idx="26">
                  <c:v>27.75</c:v>
                </c:pt>
                <c:pt idx="27">
                  <c:v>27.61</c:v>
                </c:pt>
                <c:pt idx="28">
                  <c:v>27.89</c:v>
                </c:pt>
                <c:pt idx="29">
                  <c:v>27.52</c:v>
                </c:pt>
                <c:pt idx="30">
                  <c:v>27.99</c:v>
                </c:pt>
                <c:pt idx="31">
                  <c:v>27.52</c:v>
                </c:pt>
                <c:pt idx="32">
                  <c:v>27.57</c:v>
                </c:pt>
                <c:pt idx="33">
                  <c:v>27.61</c:v>
                </c:pt>
                <c:pt idx="34">
                  <c:v>27.61</c:v>
                </c:pt>
                <c:pt idx="35">
                  <c:v>27.61</c:v>
                </c:pt>
                <c:pt idx="36">
                  <c:v>27.75</c:v>
                </c:pt>
                <c:pt idx="37">
                  <c:v>27.52</c:v>
                </c:pt>
                <c:pt idx="38">
                  <c:v>27.75</c:v>
                </c:pt>
                <c:pt idx="39">
                  <c:v>27.66</c:v>
                </c:pt>
                <c:pt idx="40">
                  <c:v>27.7</c:v>
                </c:pt>
                <c:pt idx="41">
                  <c:v>28.13</c:v>
                </c:pt>
                <c:pt idx="42">
                  <c:v>27.75</c:v>
                </c:pt>
                <c:pt idx="43">
                  <c:v>27.7</c:v>
                </c:pt>
                <c:pt idx="44">
                  <c:v>27.94</c:v>
                </c:pt>
                <c:pt idx="45">
                  <c:v>27.75</c:v>
                </c:pt>
                <c:pt idx="46">
                  <c:v>27.47</c:v>
                </c:pt>
                <c:pt idx="47">
                  <c:v>27.52</c:v>
                </c:pt>
                <c:pt idx="48">
                  <c:v>27.61</c:v>
                </c:pt>
                <c:pt idx="49">
                  <c:v>27.61</c:v>
                </c:pt>
                <c:pt idx="50">
                  <c:v>27.66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Sheet2!$A$9</c:f>
              <c:strCache>
                <c:ptCount val="1"/>
                <c:pt idx="0">
                  <c:v>Human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Sheet2!$B$7:$AZ$7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cat>
          <c:val>
            <c:numRef>
              <c:f>Sheet2!$B$9:$AZ$9</c:f>
              <c:numCache>
                <c:formatCode>General</c:formatCode>
                <c:ptCount val="51"/>
                <c:pt idx="0">
                  <c:v>34.52</c:v>
                </c:pt>
                <c:pt idx="1">
                  <c:v>34.56</c:v>
                </c:pt>
                <c:pt idx="2">
                  <c:v>34.52</c:v>
                </c:pt>
                <c:pt idx="3">
                  <c:v>34.34</c:v>
                </c:pt>
                <c:pt idx="4">
                  <c:v>34.52</c:v>
                </c:pt>
                <c:pt idx="5">
                  <c:v>34.3</c:v>
                </c:pt>
                <c:pt idx="6">
                  <c:v>34.47</c:v>
                </c:pt>
                <c:pt idx="7">
                  <c:v>34.3</c:v>
                </c:pt>
                <c:pt idx="8">
                  <c:v>34.47</c:v>
                </c:pt>
                <c:pt idx="9">
                  <c:v>34.3</c:v>
                </c:pt>
                <c:pt idx="10">
                  <c:v>34.87</c:v>
                </c:pt>
                <c:pt idx="11">
                  <c:v>34.43</c:v>
                </c:pt>
                <c:pt idx="12">
                  <c:v>34.56</c:v>
                </c:pt>
                <c:pt idx="13">
                  <c:v>34.34</c:v>
                </c:pt>
                <c:pt idx="14">
                  <c:v>34.47</c:v>
                </c:pt>
                <c:pt idx="15">
                  <c:v>34.43</c:v>
                </c:pt>
                <c:pt idx="16">
                  <c:v>34.65</c:v>
                </c:pt>
                <c:pt idx="17">
                  <c:v>34.52</c:v>
                </c:pt>
                <c:pt idx="18">
                  <c:v>34.26</c:v>
                </c:pt>
                <c:pt idx="19">
                  <c:v>34.47</c:v>
                </c:pt>
                <c:pt idx="20">
                  <c:v>34.26</c:v>
                </c:pt>
                <c:pt idx="21">
                  <c:v>34.52</c:v>
                </c:pt>
                <c:pt idx="22">
                  <c:v>34.39</c:v>
                </c:pt>
                <c:pt idx="23">
                  <c:v>34.56</c:v>
                </c:pt>
                <c:pt idx="24">
                  <c:v>34.39</c:v>
                </c:pt>
                <c:pt idx="25">
                  <c:v>34.82</c:v>
                </c:pt>
                <c:pt idx="26">
                  <c:v>34.47</c:v>
                </c:pt>
                <c:pt idx="27">
                  <c:v>34.47</c:v>
                </c:pt>
                <c:pt idx="28">
                  <c:v>34.17</c:v>
                </c:pt>
                <c:pt idx="29">
                  <c:v>34.65</c:v>
                </c:pt>
                <c:pt idx="30">
                  <c:v>34.78</c:v>
                </c:pt>
                <c:pt idx="31">
                  <c:v>34.3</c:v>
                </c:pt>
                <c:pt idx="32">
                  <c:v>34.34</c:v>
                </c:pt>
                <c:pt idx="33">
                  <c:v>34.26</c:v>
                </c:pt>
                <c:pt idx="34">
                  <c:v>34.52</c:v>
                </c:pt>
                <c:pt idx="35">
                  <c:v>34.3</c:v>
                </c:pt>
                <c:pt idx="36">
                  <c:v>34.47</c:v>
                </c:pt>
                <c:pt idx="37">
                  <c:v>34.78</c:v>
                </c:pt>
                <c:pt idx="38">
                  <c:v>34.82</c:v>
                </c:pt>
                <c:pt idx="39">
                  <c:v>34.39</c:v>
                </c:pt>
                <c:pt idx="40">
                  <c:v>34.47</c:v>
                </c:pt>
                <c:pt idx="41">
                  <c:v>34.12</c:v>
                </c:pt>
                <c:pt idx="42">
                  <c:v>34.26</c:v>
                </c:pt>
                <c:pt idx="43">
                  <c:v>34.47</c:v>
                </c:pt>
                <c:pt idx="44">
                  <c:v>34.26</c:v>
                </c:pt>
                <c:pt idx="45">
                  <c:v>34.52</c:v>
                </c:pt>
                <c:pt idx="46">
                  <c:v>34.26</c:v>
                </c:pt>
                <c:pt idx="47">
                  <c:v>34.12</c:v>
                </c:pt>
                <c:pt idx="48">
                  <c:v>33.91</c:v>
                </c:pt>
                <c:pt idx="49">
                  <c:v>34.34</c:v>
                </c:pt>
                <c:pt idx="50">
                  <c:v>34.47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Sheet2!$A$10</c:f>
              <c:strCache>
                <c:ptCount val="1"/>
                <c:pt idx="0">
                  <c:v>3σ Background</c:v>
                </c:pt>
              </c:strCache>
            </c:strRef>
          </c:tx>
          <c:spPr>
            <a:ln w="12700">
              <a:prstDash val="sysDash"/>
            </a:ln>
          </c:spPr>
          <c:marker>
            <c:symbol val="none"/>
          </c:marker>
          <c:cat>
            <c:numRef>
              <c:f>Sheet2!$B$7:$AZ$7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cat>
          <c:val>
            <c:numRef>
              <c:f>Sheet2!$B$10:$AZ$10</c:f>
              <c:numCache>
                <c:formatCode>General</c:formatCode>
                <c:ptCount val="51"/>
                <c:pt idx="0">
                  <c:v>28.16115084380655</c:v>
                </c:pt>
                <c:pt idx="1">
                  <c:v>28.16115084380655</c:v>
                </c:pt>
                <c:pt idx="2">
                  <c:v>28.16115084380655</c:v>
                </c:pt>
                <c:pt idx="3">
                  <c:v>28.16115084380655</c:v>
                </c:pt>
                <c:pt idx="4">
                  <c:v>28.16115084380655</c:v>
                </c:pt>
                <c:pt idx="5">
                  <c:v>28.16115084380655</c:v>
                </c:pt>
                <c:pt idx="6">
                  <c:v>28.16115084380655</c:v>
                </c:pt>
                <c:pt idx="7">
                  <c:v>28.16115084380655</c:v>
                </c:pt>
                <c:pt idx="8">
                  <c:v>28.16115084380655</c:v>
                </c:pt>
                <c:pt idx="9">
                  <c:v>28.16115084380655</c:v>
                </c:pt>
                <c:pt idx="10">
                  <c:v>28.16115084380655</c:v>
                </c:pt>
                <c:pt idx="11">
                  <c:v>28.16115084380655</c:v>
                </c:pt>
                <c:pt idx="12">
                  <c:v>28.16115084380655</c:v>
                </c:pt>
                <c:pt idx="13">
                  <c:v>28.16115084380655</c:v>
                </c:pt>
                <c:pt idx="14">
                  <c:v>28.16115084380655</c:v>
                </c:pt>
                <c:pt idx="15">
                  <c:v>28.16115084380655</c:v>
                </c:pt>
                <c:pt idx="16">
                  <c:v>28.16115084380655</c:v>
                </c:pt>
                <c:pt idx="17">
                  <c:v>28.16115084380655</c:v>
                </c:pt>
                <c:pt idx="18">
                  <c:v>28.16115084380655</c:v>
                </c:pt>
                <c:pt idx="19">
                  <c:v>28.16115084380655</c:v>
                </c:pt>
                <c:pt idx="20">
                  <c:v>28.16115084380655</c:v>
                </c:pt>
                <c:pt idx="21">
                  <c:v>28.16115084380655</c:v>
                </c:pt>
                <c:pt idx="22">
                  <c:v>28.16115084380655</c:v>
                </c:pt>
                <c:pt idx="23">
                  <c:v>28.16115084380655</c:v>
                </c:pt>
                <c:pt idx="24">
                  <c:v>28.16115084380655</c:v>
                </c:pt>
                <c:pt idx="25">
                  <c:v>28.16115084380655</c:v>
                </c:pt>
                <c:pt idx="26">
                  <c:v>28.16115084380655</c:v>
                </c:pt>
                <c:pt idx="27">
                  <c:v>28.16115084380655</c:v>
                </c:pt>
                <c:pt idx="28">
                  <c:v>28.16115084380655</c:v>
                </c:pt>
                <c:pt idx="29">
                  <c:v>28.16115084380655</c:v>
                </c:pt>
                <c:pt idx="30">
                  <c:v>28.16115084380655</c:v>
                </c:pt>
                <c:pt idx="31">
                  <c:v>28.16115084380655</c:v>
                </c:pt>
                <c:pt idx="32">
                  <c:v>28.16115084380655</c:v>
                </c:pt>
                <c:pt idx="33">
                  <c:v>28.16115084380655</c:v>
                </c:pt>
                <c:pt idx="34">
                  <c:v>28.16115084380655</c:v>
                </c:pt>
                <c:pt idx="35">
                  <c:v>28.16115084380655</c:v>
                </c:pt>
                <c:pt idx="36">
                  <c:v>28.16115084380655</c:v>
                </c:pt>
                <c:pt idx="37">
                  <c:v>28.16115084380655</c:v>
                </c:pt>
                <c:pt idx="38">
                  <c:v>28.16115084380655</c:v>
                </c:pt>
                <c:pt idx="39">
                  <c:v>28.16115084380655</c:v>
                </c:pt>
                <c:pt idx="40">
                  <c:v>28.16115084380655</c:v>
                </c:pt>
                <c:pt idx="41">
                  <c:v>28.16115084380655</c:v>
                </c:pt>
                <c:pt idx="42">
                  <c:v>28.16115084380655</c:v>
                </c:pt>
                <c:pt idx="43">
                  <c:v>28.16115084380655</c:v>
                </c:pt>
                <c:pt idx="44">
                  <c:v>28.16115084380655</c:v>
                </c:pt>
                <c:pt idx="45">
                  <c:v>28.16115084380655</c:v>
                </c:pt>
                <c:pt idx="46">
                  <c:v>28.16115084380655</c:v>
                </c:pt>
                <c:pt idx="47">
                  <c:v>28.16115084380655</c:v>
                </c:pt>
                <c:pt idx="48">
                  <c:v>28.16115084380655</c:v>
                </c:pt>
                <c:pt idx="49">
                  <c:v>28.16115084380655</c:v>
                </c:pt>
                <c:pt idx="50">
                  <c:v>28.16115084380655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331912"/>
        <c:axId val="2113335432"/>
      </c:lineChart>
      <c:catAx>
        <c:axId val="2113331912"/>
        <c:scaling>
          <c:orientation val="minMax"/>
        </c:scaling>
        <c:delete val="0"/>
        <c:axPos val="b"/>
        <c:majorGridlines>
          <c:spPr>
            <a:ln>
              <a:solidFill>
                <a:schemeClr val="bg2"/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CMU Serif Roman"/>
                <a:ea typeface="CMU Serif" charset="0"/>
                <a:cs typeface="CMU Serif Roman"/>
              </a:defRPr>
            </a:pPr>
            <a:endParaRPr lang="en-US"/>
          </a:p>
        </c:txPr>
        <c:crossAx val="2113335432"/>
        <c:crosses val="autoZero"/>
        <c:auto val="1"/>
        <c:lblAlgn val="ctr"/>
        <c:lblOffset val="50"/>
        <c:tickLblSkip val="5"/>
        <c:tickMarkSkip val="2"/>
        <c:noMultiLvlLbl val="0"/>
      </c:catAx>
      <c:valAx>
        <c:axId val="2113335432"/>
        <c:scaling>
          <c:orientation val="minMax"/>
          <c:max val="37.0"/>
          <c:min val="25.0"/>
        </c:scaling>
        <c:delete val="0"/>
        <c:axPos val="l"/>
        <c:majorGridlines>
          <c:spPr>
            <a:ln>
              <a:solidFill>
                <a:schemeClr val="bg2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>
                    <a:latin typeface="CMU Serif Roman"/>
                    <a:ea typeface="CMU Serif" charset="0"/>
                    <a:cs typeface="CMU Serif Roman"/>
                  </a:defRPr>
                </a:pPr>
                <a:r>
                  <a:rPr lang="en-US">
                    <a:latin typeface="CMU Serif Roman"/>
                    <a:ea typeface="CMU Serif" charset="0"/>
                    <a:cs typeface="CMU Serif Roman"/>
                  </a:rPr>
                  <a:t>Temp (</a:t>
                </a:r>
                <a:r>
                  <a:rPr lang="en-US" sz="1000" b="0" i="0" u="none" strike="noStrike" baseline="0">
                    <a:effectLst/>
                    <a:latin typeface="CMU Serif Roman"/>
                    <a:cs typeface="CMU Serif Roman"/>
                  </a:rPr>
                  <a:t>°C)</a:t>
                </a:r>
                <a:endParaRPr lang="en-US">
                  <a:latin typeface="CMU Serif Roman"/>
                  <a:ea typeface="CMU Serif" charset="0"/>
                  <a:cs typeface="CMU Serif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i="0">
                <a:latin typeface="CMU Serif Roman"/>
                <a:ea typeface="CMU Serif" charset="0"/>
                <a:cs typeface="CMU Serif Roman"/>
              </a:defRPr>
            </a:pPr>
            <a:endParaRPr lang="en-US"/>
          </a:p>
        </c:txPr>
        <c:crossAx val="2113331912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Sheet2!$A$14</c:f>
              <c:strCache>
                <c:ptCount val="1"/>
                <c:pt idx="0">
                  <c:v>Background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Sheet2!$B$13:$CX$13</c:f>
              <c:numCache>
                <c:formatCode>General</c:formatCode>
                <c:ptCount val="1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</c:numCache>
            </c:numRef>
          </c:cat>
          <c:val>
            <c:numRef>
              <c:f>Sheet2!$B$14:$CX$14</c:f>
              <c:numCache>
                <c:formatCode>General</c:formatCode>
                <c:ptCount val="101"/>
                <c:pt idx="0">
                  <c:v>27.7</c:v>
                </c:pt>
                <c:pt idx="1">
                  <c:v>27.7</c:v>
                </c:pt>
                <c:pt idx="2">
                  <c:v>28.08</c:v>
                </c:pt>
                <c:pt idx="3">
                  <c:v>27.8</c:v>
                </c:pt>
                <c:pt idx="4">
                  <c:v>27.94</c:v>
                </c:pt>
                <c:pt idx="5">
                  <c:v>27.57</c:v>
                </c:pt>
                <c:pt idx="6">
                  <c:v>27.94</c:v>
                </c:pt>
                <c:pt idx="7">
                  <c:v>27.38</c:v>
                </c:pt>
                <c:pt idx="8">
                  <c:v>27.89</c:v>
                </c:pt>
                <c:pt idx="9">
                  <c:v>27.89</c:v>
                </c:pt>
                <c:pt idx="10">
                  <c:v>27.61</c:v>
                </c:pt>
                <c:pt idx="11">
                  <c:v>27.8</c:v>
                </c:pt>
                <c:pt idx="12">
                  <c:v>27.89</c:v>
                </c:pt>
                <c:pt idx="13">
                  <c:v>27.89</c:v>
                </c:pt>
                <c:pt idx="14">
                  <c:v>27.89</c:v>
                </c:pt>
                <c:pt idx="15">
                  <c:v>27.85</c:v>
                </c:pt>
                <c:pt idx="16">
                  <c:v>27.47</c:v>
                </c:pt>
                <c:pt idx="17">
                  <c:v>27.94</c:v>
                </c:pt>
                <c:pt idx="18">
                  <c:v>27.52</c:v>
                </c:pt>
                <c:pt idx="19">
                  <c:v>27.85</c:v>
                </c:pt>
                <c:pt idx="20">
                  <c:v>27.85</c:v>
                </c:pt>
                <c:pt idx="21">
                  <c:v>27.94</c:v>
                </c:pt>
                <c:pt idx="22">
                  <c:v>27.85</c:v>
                </c:pt>
                <c:pt idx="23">
                  <c:v>27.8</c:v>
                </c:pt>
                <c:pt idx="24">
                  <c:v>27.43</c:v>
                </c:pt>
                <c:pt idx="25">
                  <c:v>27.89</c:v>
                </c:pt>
                <c:pt idx="26">
                  <c:v>27.99</c:v>
                </c:pt>
                <c:pt idx="27">
                  <c:v>27.99</c:v>
                </c:pt>
                <c:pt idx="28">
                  <c:v>27.94</c:v>
                </c:pt>
                <c:pt idx="29">
                  <c:v>27.38</c:v>
                </c:pt>
                <c:pt idx="30">
                  <c:v>27.57</c:v>
                </c:pt>
                <c:pt idx="31">
                  <c:v>27.94</c:v>
                </c:pt>
                <c:pt idx="32">
                  <c:v>27.89</c:v>
                </c:pt>
                <c:pt idx="33">
                  <c:v>27.8</c:v>
                </c:pt>
                <c:pt idx="34">
                  <c:v>27.89</c:v>
                </c:pt>
                <c:pt idx="35">
                  <c:v>27.52</c:v>
                </c:pt>
                <c:pt idx="36">
                  <c:v>27.52</c:v>
                </c:pt>
                <c:pt idx="37">
                  <c:v>27.8</c:v>
                </c:pt>
                <c:pt idx="38">
                  <c:v>27.89</c:v>
                </c:pt>
                <c:pt idx="39">
                  <c:v>27.89</c:v>
                </c:pt>
                <c:pt idx="40">
                  <c:v>27.89</c:v>
                </c:pt>
                <c:pt idx="41">
                  <c:v>27.43</c:v>
                </c:pt>
                <c:pt idx="42">
                  <c:v>27.8</c:v>
                </c:pt>
                <c:pt idx="43">
                  <c:v>27.89</c:v>
                </c:pt>
                <c:pt idx="44">
                  <c:v>27.85</c:v>
                </c:pt>
                <c:pt idx="45">
                  <c:v>27.85</c:v>
                </c:pt>
                <c:pt idx="46">
                  <c:v>27.85</c:v>
                </c:pt>
                <c:pt idx="47">
                  <c:v>27.8</c:v>
                </c:pt>
                <c:pt idx="48">
                  <c:v>27.8</c:v>
                </c:pt>
                <c:pt idx="49">
                  <c:v>27.8</c:v>
                </c:pt>
                <c:pt idx="50">
                  <c:v>27.8</c:v>
                </c:pt>
                <c:pt idx="51">
                  <c:v>27.85</c:v>
                </c:pt>
                <c:pt idx="52">
                  <c:v>27.94</c:v>
                </c:pt>
                <c:pt idx="53">
                  <c:v>27.57</c:v>
                </c:pt>
                <c:pt idx="54">
                  <c:v>27.89</c:v>
                </c:pt>
                <c:pt idx="55">
                  <c:v>27.89</c:v>
                </c:pt>
                <c:pt idx="56">
                  <c:v>27.99</c:v>
                </c:pt>
                <c:pt idx="57">
                  <c:v>27.99</c:v>
                </c:pt>
                <c:pt idx="58">
                  <c:v>27.89</c:v>
                </c:pt>
                <c:pt idx="59">
                  <c:v>27.43</c:v>
                </c:pt>
                <c:pt idx="60">
                  <c:v>27.89</c:v>
                </c:pt>
                <c:pt idx="61">
                  <c:v>27.89</c:v>
                </c:pt>
                <c:pt idx="62">
                  <c:v>28.22</c:v>
                </c:pt>
                <c:pt idx="63">
                  <c:v>27.8</c:v>
                </c:pt>
                <c:pt idx="64">
                  <c:v>27.52</c:v>
                </c:pt>
                <c:pt idx="65">
                  <c:v>27.52</c:v>
                </c:pt>
                <c:pt idx="66">
                  <c:v>27.43</c:v>
                </c:pt>
                <c:pt idx="67">
                  <c:v>27.8</c:v>
                </c:pt>
                <c:pt idx="68">
                  <c:v>27.8</c:v>
                </c:pt>
                <c:pt idx="69">
                  <c:v>27.89</c:v>
                </c:pt>
                <c:pt idx="70">
                  <c:v>27.8</c:v>
                </c:pt>
                <c:pt idx="71">
                  <c:v>27.43</c:v>
                </c:pt>
                <c:pt idx="72">
                  <c:v>27.43</c:v>
                </c:pt>
                <c:pt idx="73">
                  <c:v>27.99</c:v>
                </c:pt>
                <c:pt idx="74">
                  <c:v>28.27</c:v>
                </c:pt>
                <c:pt idx="75">
                  <c:v>27.94</c:v>
                </c:pt>
                <c:pt idx="76">
                  <c:v>27.94</c:v>
                </c:pt>
                <c:pt idx="77">
                  <c:v>27.94</c:v>
                </c:pt>
                <c:pt idx="78">
                  <c:v>27.52</c:v>
                </c:pt>
                <c:pt idx="79">
                  <c:v>27.52</c:v>
                </c:pt>
                <c:pt idx="80">
                  <c:v>27.89</c:v>
                </c:pt>
                <c:pt idx="81">
                  <c:v>27.89</c:v>
                </c:pt>
                <c:pt idx="82">
                  <c:v>27.89</c:v>
                </c:pt>
                <c:pt idx="83">
                  <c:v>27.89</c:v>
                </c:pt>
                <c:pt idx="84">
                  <c:v>27.94</c:v>
                </c:pt>
                <c:pt idx="85">
                  <c:v>27.85</c:v>
                </c:pt>
                <c:pt idx="86">
                  <c:v>27.94</c:v>
                </c:pt>
                <c:pt idx="87">
                  <c:v>27.94</c:v>
                </c:pt>
                <c:pt idx="88">
                  <c:v>27.8</c:v>
                </c:pt>
                <c:pt idx="89">
                  <c:v>27.85</c:v>
                </c:pt>
                <c:pt idx="90">
                  <c:v>27.52</c:v>
                </c:pt>
                <c:pt idx="91">
                  <c:v>27.89</c:v>
                </c:pt>
                <c:pt idx="92">
                  <c:v>27.85</c:v>
                </c:pt>
                <c:pt idx="93">
                  <c:v>27.89</c:v>
                </c:pt>
                <c:pt idx="94">
                  <c:v>27.52</c:v>
                </c:pt>
                <c:pt idx="95">
                  <c:v>27.52</c:v>
                </c:pt>
                <c:pt idx="96">
                  <c:v>27.75</c:v>
                </c:pt>
                <c:pt idx="97">
                  <c:v>27.85</c:v>
                </c:pt>
                <c:pt idx="98">
                  <c:v>27.47</c:v>
                </c:pt>
                <c:pt idx="99">
                  <c:v>27.99</c:v>
                </c:pt>
                <c:pt idx="100">
                  <c:v>27.89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Sheet2!$A$15</c:f>
              <c:strCache>
                <c:ptCount val="1"/>
                <c:pt idx="0">
                  <c:v>Human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Sheet2!$B$13:$CX$13</c:f>
              <c:numCache>
                <c:formatCode>General</c:formatCode>
                <c:ptCount val="1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</c:numCache>
            </c:numRef>
          </c:cat>
          <c:val>
            <c:numRef>
              <c:f>Sheet2!$B$15:$CX$15</c:f>
              <c:numCache>
                <c:formatCode>General</c:formatCode>
                <c:ptCount val="101"/>
                <c:pt idx="0">
                  <c:v>34.25</c:v>
                </c:pt>
                <c:pt idx="1">
                  <c:v>34.3</c:v>
                </c:pt>
                <c:pt idx="2">
                  <c:v>34.47</c:v>
                </c:pt>
                <c:pt idx="3">
                  <c:v>34.34</c:v>
                </c:pt>
                <c:pt idx="4">
                  <c:v>34.34</c:v>
                </c:pt>
                <c:pt idx="5">
                  <c:v>34.34</c:v>
                </c:pt>
                <c:pt idx="6">
                  <c:v>34.26</c:v>
                </c:pt>
                <c:pt idx="7">
                  <c:v>34.39</c:v>
                </c:pt>
                <c:pt idx="8">
                  <c:v>34.78</c:v>
                </c:pt>
                <c:pt idx="9">
                  <c:v>34.78</c:v>
                </c:pt>
                <c:pt idx="10">
                  <c:v>34.74</c:v>
                </c:pt>
                <c:pt idx="11">
                  <c:v>34.34</c:v>
                </c:pt>
                <c:pt idx="12">
                  <c:v>34.04</c:v>
                </c:pt>
                <c:pt idx="13">
                  <c:v>34.39</c:v>
                </c:pt>
                <c:pt idx="14">
                  <c:v>34.39</c:v>
                </c:pt>
                <c:pt idx="15">
                  <c:v>34.7</c:v>
                </c:pt>
                <c:pt idx="16">
                  <c:v>34.34</c:v>
                </c:pt>
                <c:pt idx="17">
                  <c:v>34.47</c:v>
                </c:pt>
                <c:pt idx="18">
                  <c:v>34.34</c:v>
                </c:pt>
                <c:pt idx="19">
                  <c:v>34.3</c:v>
                </c:pt>
                <c:pt idx="20">
                  <c:v>34.3</c:v>
                </c:pt>
                <c:pt idx="21">
                  <c:v>35.17</c:v>
                </c:pt>
                <c:pt idx="22">
                  <c:v>34.3</c:v>
                </c:pt>
                <c:pt idx="23">
                  <c:v>33.91</c:v>
                </c:pt>
                <c:pt idx="24">
                  <c:v>33.91</c:v>
                </c:pt>
                <c:pt idx="25">
                  <c:v>34.08</c:v>
                </c:pt>
                <c:pt idx="26">
                  <c:v>34.7</c:v>
                </c:pt>
                <c:pt idx="27">
                  <c:v>34.34</c:v>
                </c:pt>
                <c:pt idx="28">
                  <c:v>34.39</c:v>
                </c:pt>
                <c:pt idx="29">
                  <c:v>34.74</c:v>
                </c:pt>
                <c:pt idx="30">
                  <c:v>34.43</c:v>
                </c:pt>
                <c:pt idx="31">
                  <c:v>34.43</c:v>
                </c:pt>
                <c:pt idx="32">
                  <c:v>34.39</c:v>
                </c:pt>
                <c:pt idx="33">
                  <c:v>34.39</c:v>
                </c:pt>
                <c:pt idx="34">
                  <c:v>34.74</c:v>
                </c:pt>
                <c:pt idx="35">
                  <c:v>34.39</c:v>
                </c:pt>
                <c:pt idx="36">
                  <c:v>34.39</c:v>
                </c:pt>
                <c:pt idx="37">
                  <c:v>34.34</c:v>
                </c:pt>
                <c:pt idx="38">
                  <c:v>34.34</c:v>
                </c:pt>
                <c:pt idx="39">
                  <c:v>34.7</c:v>
                </c:pt>
                <c:pt idx="40">
                  <c:v>34.7</c:v>
                </c:pt>
                <c:pt idx="41">
                  <c:v>33.95</c:v>
                </c:pt>
                <c:pt idx="42">
                  <c:v>33.95</c:v>
                </c:pt>
                <c:pt idx="43">
                  <c:v>34.47</c:v>
                </c:pt>
                <c:pt idx="44">
                  <c:v>34.34</c:v>
                </c:pt>
                <c:pt idx="45">
                  <c:v>34.65</c:v>
                </c:pt>
                <c:pt idx="46">
                  <c:v>34.3</c:v>
                </c:pt>
                <c:pt idx="47">
                  <c:v>34.43</c:v>
                </c:pt>
                <c:pt idx="48">
                  <c:v>34.26</c:v>
                </c:pt>
                <c:pt idx="49">
                  <c:v>34.3</c:v>
                </c:pt>
                <c:pt idx="50">
                  <c:v>34.3</c:v>
                </c:pt>
                <c:pt idx="51">
                  <c:v>34.39</c:v>
                </c:pt>
                <c:pt idx="52">
                  <c:v>34.65</c:v>
                </c:pt>
                <c:pt idx="53">
                  <c:v>34.65</c:v>
                </c:pt>
                <c:pt idx="54">
                  <c:v>33.91</c:v>
                </c:pt>
                <c:pt idx="55">
                  <c:v>34.43</c:v>
                </c:pt>
                <c:pt idx="56">
                  <c:v>34.74</c:v>
                </c:pt>
                <c:pt idx="57">
                  <c:v>34.74</c:v>
                </c:pt>
                <c:pt idx="58">
                  <c:v>34.74</c:v>
                </c:pt>
                <c:pt idx="59">
                  <c:v>34.74</c:v>
                </c:pt>
                <c:pt idx="60">
                  <c:v>34.34</c:v>
                </c:pt>
                <c:pt idx="61">
                  <c:v>34.34</c:v>
                </c:pt>
                <c:pt idx="62">
                  <c:v>34.34</c:v>
                </c:pt>
                <c:pt idx="63">
                  <c:v>34.7</c:v>
                </c:pt>
                <c:pt idx="64">
                  <c:v>34.65</c:v>
                </c:pt>
                <c:pt idx="65">
                  <c:v>34.3</c:v>
                </c:pt>
                <c:pt idx="66">
                  <c:v>34.3</c:v>
                </c:pt>
                <c:pt idx="67">
                  <c:v>34.3</c:v>
                </c:pt>
                <c:pt idx="68">
                  <c:v>34.65</c:v>
                </c:pt>
                <c:pt idx="69">
                  <c:v>34.87</c:v>
                </c:pt>
                <c:pt idx="70">
                  <c:v>34.3</c:v>
                </c:pt>
                <c:pt idx="71">
                  <c:v>33.95</c:v>
                </c:pt>
                <c:pt idx="72">
                  <c:v>34.3</c:v>
                </c:pt>
                <c:pt idx="73">
                  <c:v>34.43</c:v>
                </c:pt>
                <c:pt idx="74">
                  <c:v>34.3</c:v>
                </c:pt>
                <c:pt idx="75">
                  <c:v>34.3</c:v>
                </c:pt>
                <c:pt idx="76">
                  <c:v>34.3</c:v>
                </c:pt>
                <c:pt idx="77">
                  <c:v>34.39</c:v>
                </c:pt>
                <c:pt idx="78">
                  <c:v>34.26</c:v>
                </c:pt>
                <c:pt idx="79">
                  <c:v>34.26</c:v>
                </c:pt>
                <c:pt idx="80">
                  <c:v>34.39</c:v>
                </c:pt>
                <c:pt idx="81">
                  <c:v>34.39</c:v>
                </c:pt>
                <c:pt idx="82">
                  <c:v>34.74</c:v>
                </c:pt>
                <c:pt idx="83">
                  <c:v>34.39</c:v>
                </c:pt>
                <c:pt idx="84">
                  <c:v>34.39</c:v>
                </c:pt>
                <c:pt idx="85">
                  <c:v>34.39</c:v>
                </c:pt>
                <c:pt idx="86">
                  <c:v>33.99</c:v>
                </c:pt>
                <c:pt idx="87">
                  <c:v>34.34</c:v>
                </c:pt>
                <c:pt idx="88">
                  <c:v>34.7</c:v>
                </c:pt>
                <c:pt idx="89">
                  <c:v>34.34</c:v>
                </c:pt>
                <c:pt idx="90">
                  <c:v>33.95</c:v>
                </c:pt>
                <c:pt idx="91">
                  <c:v>34.3</c:v>
                </c:pt>
                <c:pt idx="92">
                  <c:v>34.3</c:v>
                </c:pt>
                <c:pt idx="93">
                  <c:v>34.3</c:v>
                </c:pt>
                <c:pt idx="94">
                  <c:v>34.65</c:v>
                </c:pt>
                <c:pt idx="95">
                  <c:v>34.78</c:v>
                </c:pt>
                <c:pt idx="96">
                  <c:v>34.26</c:v>
                </c:pt>
                <c:pt idx="97">
                  <c:v>34.26</c:v>
                </c:pt>
                <c:pt idx="98">
                  <c:v>34.26</c:v>
                </c:pt>
                <c:pt idx="99">
                  <c:v>34.43</c:v>
                </c:pt>
                <c:pt idx="100">
                  <c:v>34.34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Sheet2!$A$16</c:f>
              <c:strCache>
                <c:ptCount val="1"/>
                <c:pt idx="0">
                  <c:v>3σ Background</c:v>
                </c:pt>
              </c:strCache>
            </c:strRef>
          </c:tx>
          <c:spPr>
            <a:ln w="12700">
              <a:prstDash val="sysDash"/>
            </a:ln>
          </c:spPr>
          <c:marker>
            <c:symbol val="none"/>
          </c:marker>
          <c:cat>
            <c:numRef>
              <c:f>Sheet2!$B$13:$CX$13</c:f>
              <c:numCache>
                <c:formatCode>General</c:formatCode>
                <c:ptCount val="1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</c:numCache>
            </c:numRef>
          </c:cat>
          <c:val>
            <c:numRef>
              <c:f>Sheet2!$B$16:$CX$16</c:f>
              <c:numCache>
                <c:formatCode>General</c:formatCode>
                <c:ptCount val="101"/>
                <c:pt idx="0">
                  <c:v>28.37509441367026</c:v>
                </c:pt>
                <c:pt idx="1">
                  <c:v>28.37509441367026</c:v>
                </c:pt>
                <c:pt idx="2">
                  <c:v>28.37509441367026</c:v>
                </c:pt>
                <c:pt idx="3">
                  <c:v>28.37509441367026</c:v>
                </c:pt>
                <c:pt idx="4">
                  <c:v>28.37509441367026</c:v>
                </c:pt>
                <c:pt idx="5">
                  <c:v>28.37509441367026</c:v>
                </c:pt>
                <c:pt idx="6">
                  <c:v>28.37509441367026</c:v>
                </c:pt>
                <c:pt idx="7">
                  <c:v>28.37509441367026</c:v>
                </c:pt>
                <c:pt idx="8">
                  <c:v>28.37509441367026</c:v>
                </c:pt>
                <c:pt idx="9">
                  <c:v>28.37509441367026</c:v>
                </c:pt>
                <c:pt idx="10">
                  <c:v>28.37509441367026</c:v>
                </c:pt>
                <c:pt idx="11">
                  <c:v>28.37509441367026</c:v>
                </c:pt>
                <c:pt idx="12">
                  <c:v>28.37509441367026</c:v>
                </c:pt>
                <c:pt idx="13">
                  <c:v>28.37509441367026</c:v>
                </c:pt>
                <c:pt idx="14">
                  <c:v>28.37509441367026</c:v>
                </c:pt>
                <c:pt idx="15">
                  <c:v>28.37509441367026</c:v>
                </c:pt>
                <c:pt idx="16">
                  <c:v>28.37509441367026</c:v>
                </c:pt>
                <c:pt idx="17">
                  <c:v>28.37509441367026</c:v>
                </c:pt>
                <c:pt idx="18">
                  <c:v>28.37509441367026</c:v>
                </c:pt>
                <c:pt idx="19">
                  <c:v>28.37509441367026</c:v>
                </c:pt>
                <c:pt idx="20">
                  <c:v>28.37509441367026</c:v>
                </c:pt>
                <c:pt idx="21">
                  <c:v>28.37509441367026</c:v>
                </c:pt>
                <c:pt idx="22">
                  <c:v>28.37509441367026</c:v>
                </c:pt>
                <c:pt idx="23">
                  <c:v>28.37509441367026</c:v>
                </c:pt>
                <c:pt idx="24">
                  <c:v>28.37509441367026</c:v>
                </c:pt>
                <c:pt idx="25">
                  <c:v>28.37509441367026</c:v>
                </c:pt>
                <c:pt idx="26">
                  <c:v>28.37509441367026</c:v>
                </c:pt>
                <c:pt idx="27">
                  <c:v>28.37509441367026</c:v>
                </c:pt>
                <c:pt idx="28">
                  <c:v>28.37509441367026</c:v>
                </c:pt>
                <c:pt idx="29">
                  <c:v>28.37509441367026</c:v>
                </c:pt>
                <c:pt idx="30">
                  <c:v>28.37509441367026</c:v>
                </c:pt>
                <c:pt idx="31">
                  <c:v>28.37509441367026</c:v>
                </c:pt>
                <c:pt idx="32">
                  <c:v>28.37509441367026</c:v>
                </c:pt>
                <c:pt idx="33">
                  <c:v>28.37509441367026</c:v>
                </c:pt>
                <c:pt idx="34">
                  <c:v>28.37509441367026</c:v>
                </c:pt>
                <c:pt idx="35">
                  <c:v>28.37509441367026</c:v>
                </c:pt>
                <c:pt idx="36">
                  <c:v>28.37509441367026</c:v>
                </c:pt>
                <c:pt idx="37">
                  <c:v>28.37509441367026</c:v>
                </c:pt>
                <c:pt idx="38">
                  <c:v>28.37509441367026</c:v>
                </c:pt>
                <c:pt idx="39">
                  <c:v>28.37509441367026</c:v>
                </c:pt>
                <c:pt idx="40">
                  <c:v>28.37509441367026</c:v>
                </c:pt>
                <c:pt idx="41">
                  <c:v>28.37509441367026</c:v>
                </c:pt>
                <c:pt idx="42">
                  <c:v>28.37509441367026</c:v>
                </c:pt>
                <c:pt idx="43">
                  <c:v>28.37509441367026</c:v>
                </c:pt>
                <c:pt idx="44">
                  <c:v>28.37509441367026</c:v>
                </c:pt>
                <c:pt idx="45">
                  <c:v>28.37509441367026</c:v>
                </c:pt>
                <c:pt idx="46">
                  <c:v>28.37509441367026</c:v>
                </c:pt>
                <c:pt idx="47">
                  <c:v>28.37509441367026</c:v>
                </c:pt>
                <c:pt idx="48">
                  <c:v>28.37509441367026</c:v>
                </c:pt>
                <c:pt idx="49">
                  <c:v>28.37509441367026</c:v>
                </c:pt>
                <c:pt idx="50">
                  <c:v>28.37509441367026</c:v>
                </c:pt>
                <c:pt idx="51">
                  <c:v>28.37509441367026</c:v>
                </c:pt>
                <c:pt idx="52">
                  <c:v>28.37509441367026</c:v>
                </c:pt>
                <c:pt idx="53">
                  <c:v>28.37509441367026</c:v>
                </c:pt>
                <c:pt idx="54">
                  <c:v>28.37509441367026</c:v>
                </c:pt>
                <c:pt idx="55">
                  <c:v>28.37509441367026</c:v>
                </c:pt>
                <c:pt idx="56">
                  <c:v>28.37509441367026</c:v>
                </c:pt>
                <c:pt idx="57">
                  <c:v>28.37509441367026</c:v>
                </c:pt>
                <c:pt idx="58">
                  <c:v>28.37509441367026</c:v>
                </c:pt>
                <c:pt idx="59">
                  <c:v>28.37509441367026</c:v>
                </c:pt>
                <c:pt idx="60">
                  <c:v>28.37509441367026</c:v>
                </c:pt>
                <c:pt idx="61">
                  <c:v>28.37509441367026</c:v>
                </c:pt>
                <c:pt idx="62">
                  <c:v>28.37509441367026</c:v>
                </c:pt>
                <c:pt idx="63">
                  <c:v>28.37509441367026</c:v>
                </c:pt>
                <c:pt idx="64">
                  <c:v>28.37509441367026</c:v>
                </c:pt>
                <c:pt idx="65">
                  <c:v>28.37509441367026</c:v>
                </c:pt>
                <c:pt idx="66">
                  <c:v>28.37509441367026</c:v>
                </c:pt>
                <c:pt idx="67">
                  <c:v>28.37509441367026</c:v>
                </c:pt>
                <c:pt idx="68">
                  <c:v>28.37509441367026</c:v>
                </c:pt>
                <c:pt idx="69">
                  <c:v>28.37509441367026</c:v>
                </c:pt>
                <c:pt idx="70">
                  <c:v>28.37509441367026</c:v>
                </c:pt>
                <c:pt idx="71">
                  <c:v>28.37509441367026</c:v>
                </c:pt>
                <c:pt idx="72">
                  <c:v>28.37509441367026</c:v>
                </c:pt>
                <c:pt idx="73">
                  <c:v>28.37509441367026</c:v>
                </c:pt>
                <c:pt idx="74">
                  <c:v>28.37509441367026</c:v>
                </c:pt>
                <c:pt idx="75">
                  <c:v>28.37509441367026</c:v>
                </c:pt>
                <c:pt idx="76">
                  <c:v>28.37509441367026</c:v>
                </c:pt>
                <c:pt idx="77">
                  <c:v>28.37509441367026</c:v>
                </c:pt>
                <c:pt idx="78">
                  <c:v>28.37509441367026</c:v>
                </c:pt>
                <c:pt idx="79">
                  <c:v>28.37509441367026</c:v>
                </c:pt>
                <c:pt idx="80">
                  <c:v>28.37509441367026</c:v>
                </c:pt>
                <c:pt idx="81">
                  <c:v>28.37509441367026</c:v>
                </c:pt>
                <c:pt idx="82">
                  <c:v>28.37509441367026</c:v>
                </c:pt>
                <c:pt idx="83">
                  <c:v>28.37509441367026</c:v>
                </c:pt>
                <c:pt idx="84">
                  <c:v>28.37509441367026</c:v>
                </c:pt>
                <c:pt idx="85">
                  <c:v>28.37509441367026</c:v>
                </c:pt>
                <c:pt idx="86">
                  <c:v>28.37509441367026</c:v>
                </c:pt>
                <c:pt idx="87">
                  <c:v>28.37509441367026</c:v>
                </c:pt>
                <c:pt idx="88">
                  <c:v>28.37509441367026</c:v>
                </c:pt>
                <c:pt idx="89">
                  <c:v>28.37509441367026</c:v>
                </c:pt>
                <c:pt idx="90">
                  <c:v>28.37509441367026</c:v>
                </c:pt>
                <c:pt idx="91">
                  <c:v>28.37509441367026</c:v>
                </c:pt>
                <c:pt idx="92">
                  <c:v>28.37509441367026</c:v>
                </c:pt>
                <c:pt idx="93">
                  <c:v>28.37509441367026</c:v>
                </c:pt>
                <c:pt idx="94">
                  <c:v>28.37509441367026</c:v>
                </c:pt>
                <c:pt idx="95">
                  <c:v>28.37509441367026</c:v>
                </c:pt>
                <c:pt idx="96">
                  <c:v>28.37509441367026</c:v>
                </c:pt>
                <c:pt idx="97">
                  <c:v>28.37509441367026</c:v>
                </c:pt>
                <c:pt idx="98">
                  <c:v>28.37509441367026</c:v>
                </c:pt>
                <c:pt idx="99">
                  <c:v>28.37509441367026</c:v>
                </c:pt>
                <c:pt idx="100">
                  <c:v>28.37509441367026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726232"/>
        <c:axId val="2095862408"/>
      </c:lineChart>
      <c:catAx>
        <c:axId val="2104726232"/>
        <c:scaling>
          <c:orientation val="minMax"/>
        </c:scaling>
        <c:delete val="0"/>
        <c:axPos val="b"/>
        <c:majorGridlines>
          <c:spPr>
            <a:ln>
              <a:solidFill>
                <a:schemeClr val="bg2"/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CMU Serif Roman"/>
                <a:ea typeface="CMU Serif" charset="0"/>
                <a:cs typeface="CMU Serif Roman"/>
              </a:defRPr>
            </a:pPr>
            <a:endParaRPr lang="en-US"/>
          </a:p>
        </c:txPr>
        <c:crossAx val="2095862408"/>
        <c:crosses val="autoZero"/>
        <c:auto val="1"/>
        <c:lblAlgn val="ctr"/>
        <c:lblOffset val="50"/>
        <c:tickLblSkip val="10"/>
        <c:tickMarkSkip val="4"/>
        <c:noMultiLvlLbl val="0"/>
      </c:catAx>
      <c:valAx>
        <c:axId val="2095862408"/>
        <c:scaling>
          <c:orientation val="minMax"/>
          <c:max val="37.0"/>
          <c:min val="25.0"/>
        </c:scaling>
        <c:delete val="0"/>
        <c:axPos val="l"/>
        <c:majorGridlines>
          <c:spPr>
            <a:ln>
              <a:solidFill>
                <a:schemeClr val="bg2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>
                    <a:latin typeface="CMU Serif Roman"/>
                    <a:ea typeface="CMU Serif" charset="0"/>
                    <a:cs typeface="CMU Serif Roman"/>
                  </a:defRPr>
                </a:pPr>
                <a:r>
                  <a:rPr lang="en-US">
                    <a:latin typeface="CMU Serif Roman"/>
                    <a:ea typeface="CMU Serif" charset="0"/>
                    <a:cs typeface="CMU Serif Roman"/>
                  </a:rPr>
                  <a:t>Temp (</a:t>
                </a:r>
                <a:r>
                  <a:rPr lang="en-US" sz="1000" b="0" i="0" u="none" strike="noStrike" baseline="0">
                    <a:effectLst/>
                    <a:latin typeface="CMU Serif Roman"/>
                    <a:cs typeface="CMU Serif Roman"/>
                  </a:rPr>
                  <a:t>°C)</a:t>
                </a:r>
                <a:endParaRPr lang="en-US">
                  <a:latin typeface="CMU Serif Roman"/>
                  <a:ea typeface="CMU Serif" charset="0"/>
                  <a:cs typeface="CMU Serif Roman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i="0">
                <a:latin typeface="CMU Serif Roman"/>
                <a:ea typeface="CMU Serif" charset="0"/>
                <a:cs typeface="CMU Serif Roman"/>
              </a:defRPr>
            </a:pPr>
            <a:endParaRPr lang="en-US"/>
          </a:p>
        </c:txPr>
        <c:crossAx val="2104726232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50800</xdr:rowOff>
    </xdr:from>
    <xdr:to>
      <xdr:col>8</xdr:col>
      <xdr:colOff>0</xdr:colOff>
      <xdr:row>46</xdr:row>
      <xdr:rowOff>177800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47</xdr:row>
      <xdr:rowOff>12700</xdr:rowOff>
    </xdr:from>
    <xdr:to>
      <xdr:col>7</xdr:col>
      <xdr:colOff>812800</xdr:colOff>
      <xdr:row>56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56</xdr:row>
      <xdr:rowOff>12700</xdr:rowOff>
    </xdr:from>
    <xdr:to>
      <xdr:col>7</xdr:col>
      <xdr:colOff>774700</xdr:colOff>
      <xdr:row>64</xdr:row>
      <xdr:rowOff>165100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65</xdr:row>
      <xdr:rowOff>0</xdr:rowOff>
    </xdr:from>
    <xdr:to>
      <xdr:col>8</xdr:col>
      <xdr:colOff>12700</xdr:colOff>
      <xdr:row>73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29</xdr:row>
      <xdr:rowOff>114300</xdr:rowOff>
    </xdr:from>
    <xdr:to>
      <xdr:col>8</xdr:col>
      <xdr:colOff>7620</xdr:colOff>
      <xdr:row>38</xdr:row>
      <xdr:rowOff>41148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260350</xdr:colOff>
      <xdr:row>40</xdr:row>
      <xdr:rowOff>44450</xdr:rowOff>
    </xdr:from>
    <xdr:to>
      <xdr:col>15</xdr:col>
      <xdr:colOff>577850</xdr:colOff>
      <xdr:row>53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8467</xdr:colOff>
      <xdr:row>37</xdr:row>
      <xdr:rowOff>127000</xdr:rowOff>
    </xdr:from>
    <xdr:to>
      <xdr:col>22</xdr:col>
      <xdr:colOff>321733</xdr:colOff>
      <xdr:row>52</xdr:row>
      <xdr:rowOff>16933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139700</xdr:rowOff>
    </xdr:from>
    <xdr:to>
      <xdr:col>6</xdr:col>
      <xdr:colOff>267000</xdr:colOff>
      <xdr:row>17</xdr:row>
      <xdr:rowOff>45200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101600</xdr:rowOff>
    </xdr:from>
    <xdr:to>
      <xdr:col>6</xdr:col>
      <xdr:colOff>267000</xdr:colOff>
      <xdr:row>26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26</xdr:row>
      <xdr:rowOff>101600</xdr:rowOff>
    </xdr:from>
    <xdr:to>
      <xdr:col>6</xdr:col>
      <xdr:colOff>279700</xdr:colOff>
      <xdr:row>35</xdr:row>
      <xdr:rowOff>7100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35</xdr:row>
      <xdr:rowOff>88900</xdr:rowOff>
    </xdr:from>
    <xdr:to>
      <xdr:col>6</xdr:col>
      <xdr:colOff>279700</xdr:colOff>
      <xdr:row>43</xdr:row>
      <xdr:rowOff>184900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267000</xdr:colOff>
      <xdr:row>8</xdr:row>
      <xdr:rowOff>96000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14</xdr:col>
      <xdr:colOff>86995</xdr:colOff>
      <xdr:row>15</xdr:row>
      <xdr:rowOff>95885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17</xdr:col>
      <xdr:colOff>266700</xdr:colOff>
      <xdr:row>25</xdr:row>
      <xdr:rowOff>95885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3"/>
  <sheetViews>
    <sheetView workbookViewId="0">
      <selection activeCell="D36" sqref="D36"/>
    </sheetView>
  </sheetViews>
  <sheetFormatPr baseColWidth="10" defaultColWidth="11.1640625" defaultRowHeight="15" x14ac:dyDescent="0"/>
  <sheetData>
    <row r="1" spans="1:5">
      <c r="A1">
        <v>0.5</v>
      </c>
      <c r="B1">
        <v>1</v>
      </c>
      <c r="C1">
        <v>2</v>
      </c>
      <c r="D1">
        <v>4</v>
      </c>
      <c r="E1">
        <v>8</v>
      </c>
    </row>
    <row r="2" spans="1:5">
      <c r="A2">
        <v>27.8</v>
      </c>
      <c r="B2">
        <v>27.47</v>
      </c>
      <c r="C2">
        <v>27.7</v>
      </c>
      <c r="D2">
        <v>27.19</v>
      </c>
      <c r="E2">
        <v>27.29</v>
      </c>
    </row>
    <row r="3" spans="1:5">
      <c r="A3">
        <v>27.57</v>
      </c>
      <c r="B3">
        <v>27.94</v>
      </c>
      <c r="C3">
        <v>27.7</v>
      </c>
      <c r="D3">
        <v>28.32</v>
      </c>
      <c r="E3">
        <v>28.04</v>
      </c>
    </row>
    <row r="4" spans="1:5">
      <c r="A4">
        <v>27.66</v>
      </c>
      <c r="B4">
        <v>27.89</v>
      </c>
      <c r="C4">
        <v>28.08</v>
      </c>
      <c r="D4">
        <v>27.99</v>
      </c>
      <c r="E4">
        <v>28.42</v>
      </c>
    </row>
    <row r="5" spans="1:5">
      <c r="A5">
        <v>27.57</v>
      </c>
      <c r="B5">
        <v>27.85</v>
      </c>
      <c r="C5">
        <v>27.8</v>
      </c>
      <c r="D5">
        <v>27.62</v>
      </c>
      <c r="E5">
        <v>27.67</v>
      </c>
    </row>
    <row r="6" spans="1:5">
      <c r="A6">
        <v>27.75</v>
      </c>
      <c r="B6">
        <v>27.75</v>
      </c>
      <c r="C6">
        <v>27.94</v>
      </c>
      <c r="D6">
        <v>28.36</v>
      </c>
      <c r="E6">
        <v>28.32</v>
      </c>
    </row>
    <row r="7" spans="1:5">
      <c r="A7">
        <v>27.85</v>
      </c>
      <c r="B7">
        <v>27.8</v>
      </c>
      <c r="C7">
        <v>27.57</v>
      </c>
      <c r="D7">
        <v>27.99</v>
      </c>
      <c r="E7">
        <v>28.32</v>
      </c>
    </row>
    <row r="8" spans="1:5">
      <c r="A8">
        <v>27.89</v>
      </c>
      <c r="B8">
        <v>27.7</v>
      </c>
      <c r="C8">
        <v>27.94</v>
      </c>
      <c r="D8">
        <v>27.99</v>
      </c>
      <c r="E8">
        <v>28.32</v>
      </c>
    </row>
    <row r="9" spans="1:5">
      <c r="A9">
        <v>27.66</v>
      </c>
      <c r="B9">
        <v>27.61</v>
      </c>
      <c r="C9">
        <v>27.38</v>
      </c>
      <c r="D9">
        <v>27.99</v>
      </c>
      <c r="E9">
        <v>27.94</v>
      </c>
    </row>
    <row r="10" spans="1:5">
      <c r="A10">
        <v>27.7</v>
      </c>
      <c r="B10">
        <v>27.75</v>
      </c>
      <c r="C10">
        <v>27.89</v>
      </c>
      <c r="D10">
        <v>27.99</v>
      </c>
      <c r="E10">
        <v>28.74</v>
      </c>
    </row>
    <row r="11" spans="1:5">
      <c r="A11">
        <v>27.57</v>
      </c>
      <c r="B11">
        <v>27.61</v>
      </c>
      <c r="C11">
        <v>27.89</v>
      </c>
      <c r="D11">
        <v>27.24</v>
      </c>
      <c r="E11">
        <v>28</v>
      </c>
    </row>
    <row r="12" spans="1:5">
      <c r="A12">
        <v>27.61</v>
      </c>
      <c r="B12">
        <v>27.52</v>
      </c>
      <c r="C12">
        <v>27.61</v>
      </c>
      <c r="D12">
        <v>27.99</v>
      </c>
      <c r="E12">
        <v>27.62</v>
      </c>
    </row>
    <row r="13" spans="1:5">
      <c r="A13">
        <v>27.8</v>
      </c>
      <c r="B13">
        <v>27.66</v>
      </c>
      <c r="C13">
        <v>27.8</v>
      </c>
      <c r="D13">
        <v>27.62</v>
      </c>
      <c r="E13">
        <v>28</v>
      </c>
    </row>
    <row r="14" spans="1:5">
      <c r="A14">
        <v>27.66</v>
      </c>
      <c r="B14">
        <v>27.94</v>
      </c>
      <c r="C14">
        <v>27.89</v>
      </c>
      <c r="D14">
        <v>28.32</v>
      </c>
      <c r="E14">
        <v>29.11</v>
      </c>
    </row>
    <row r="15" spans="1:5">
      <c r="A15">
        <v>27.52</v>
      </c>
      <c r="B15">
        <v>27.75</v>
      </c>
      <c r="C15">
        <v>27.89</v>
      </c>
      <c r="D15">
        <v>27.19</v>
      </c>
      <c r="E15">
        <v>28.37</v>
      </c>
    </row>
    <row r="16" spans="1:5">
      <c r="A16">
        <v>27.61</v>
      </c>
      <c r="B16">
        <v>27.33</v>
      </c>
      <c r="C16">
        <v>27.89</v>
      </c>
      <c r="D16">
        <v>27.24</v>
      </c>
      <c r="E16">
        <v>27.62</v>
      </c>
    </row>
    <row r="17" spans="1:5">
      <c r="A17">
        <v>27.66</v>
      </c>
      <c r="B17">
        <v>27.75</v>
      </c>
      <c r="C17">
        <v>27.85</v>
      </c>
      <c r="D17">
        <v>27.62</v>
      </c>
      <c r="E17">
        <v>27.62</v>
      </c>
    </row>
    <row r="18" spans="1:5">
      <c r="A18">
        <v>27.57</v>
      </c>
      <c r="B18">
        <v>27.61</v>
      </c>
      <c r="C18">
        <v>27.47</v>
      </c>
      <c r="D18">
        <v>27.24</v>
      </c>
      <c r="E18">
        <v>28.04</v>
      </c>
    </row>
    <row r="19" spans="1:5">
      <c r="A19">
        <v>27.75</v>
      </c>
      <c r="B19">
        <v>27.66</v>
      </c>
      <c r="C19">
        <v>27.94</v>
      </c>
      <c r="D19">
        <v>28.36</v>
      </c>
      <c r="E19">
        <v>27.67</v>
      </c>
    </row>
    <row r="20" spans="1:5">
      <c r="A20">
        <v>27.75</v>
      </c>
      <c r="B20">
        <v>27.52</v>
      </c>
      <c r="C20">
        <v>27.52</v>
      </c>
      <c r="D20">
        <v>27.99</v>
      </c>
      <c r="E20">
        <v>28.04</v>
      </c>
    </row>
    <row r="21" spans="1:5">
      <c r="A21">
        <v>27.66</v>
      </c>
      <c r="B21">
        <v>27.61</v>
      </c>
      <c r="C21">
        <v>27.85</v>
      </c>
      <c r="D21">
        <v>28.36</v>
      </c>
      <c r="E21">
        <v>27.29</v>
      </c>
    </row>
    <row r="22" spans="1:5">
      <c r="A22">
        <v>27.7</v>
      </c>
      <c r="B22">
        <v>27.89</v>
      </c>
      <c r="C22">
        <v>27.85</v>
      </c>
      <c r="D22">
        <v>27.62</v>
      </c>
      <c r="E22">
        <v>27.29</v>
      </c>
    </row>
    <row r="23" spans="1:5">
      <c r="A23">
        <v>27.7</v>
      </c>
      <c r="B23">
        <v>27.61</v>
      </c>
      <c r="C23">
        <v>27.94</v>
      </c>
      <c r="D23">
        <v>27.62</v>
      </c>
      <c r="E23">
        <v>27.67</v>
      </c>
    </row>
    <row r="24" spans="1:5">
      <c r="A24">
        <v>27.66</v>
      </c>
      <c r="B24">
        <v>27.94</v>
      </c>
      <c r="C24">
        <v>27.85</v>
      </c>
      <c r="D24">
        <v>27.71</v>
      </c>
      <c r="E24">
        <v>28.42</v>
      </c>
    </row>
    <row r="25" spans="1:5">
      <c r="A25">
        <v>27.66</v>
      </c>
      <c r="B25">
        <v>27.57</v>
      </c>
      <c r="C25">
        <v>27.8</v>
      </c>
      <c r="D25">
        <v>28.83</v>
      </c>
      <c r="E25">
        <v>28.79</v>
      </c>
    </row>
    <row r="26" spans="1:5">
      <c r="A26">
        <v>27.66</v>
      </c>
      <c r="B26">
        <v>27.43</v>
      </c>
      <c r="C26">
        <v>27.43</v>
      </c>
      <c r="D26">
        <v>27.94</v>
      </c>
      <c r="E26">
        <v>27.67</v>
      </c>
    </row>
    <row r="27" spans="1:5">
      <c r="A27">
        <v>27.66</v>
      </c>
      <c r="B27">
        <v>27.7</v>
      </c>
      <c r="C27">
        <v>27.89</v>
      </c>
      <c r="D27">
        <v>27.94</v>
      </c>
      <c r="E27">
        <v>28.04</v>
      </c>
    </row>
    <row r="28" spans="1:5">
      <c r="A28">
        <v>27.7</v>
      </c>
      <c r="B28">
        <v>27.75</v>
      </c>
      <c r="C28">
        <v>27.99</v>
      </c>
      <c r="D28">
        <v>26.82</v>
      </c>
      <c r="E28">
        <v>28.04</v>
      </c>
    </row>
    <row r="29" spans="1:5">
      <c r="A29">
        <v>27.7</v>
      </c>
      <c r="B29">
        <v>27.61</v>
      </c>
      <c r="C29">
        <v>27.99</v>
      </c>
      <c r="D29">
        <v>28.32</v>
      </c>
      <c r="E29">
        <v>28.79</v>
      </c>
    </row>
    <row r="30" spans="1:5">
      <c r="A30">
        <v>27.66</v>
      </c>
      <c r="B30">
        <v>27.89</v>
      </c>
      <c r="C30">
        <v>27.94</v>
      </c>
      <c r="D30">
        <v>27.94</v>
      </c>
      <c r="E30">
        <v>28.74</v>
      </c>
    </row>
    <row r="31" spans="1:5">
      <c r="A31">
        <v>27.61</v>
      </c>
      <c r="B31">
        <v>27.52</v>
      </c>
      <c r="C31">
        <v>27.38</v>
      </c>
      <c r="D31">
        <v>28.32</v>
      </c>
      <c r="E31">
        <v>28.74</v>
      </c>
    </row>
    <row r="32" spans="1:5">
      <c r="A32">
        <v>27.52</v>
      </c>
      <c r="B32">
        <v>27.99</v>
      </c>
      <c r="C32">
        <v>27.57</v>
      </c>
      <c r="D32">
        <v>28.04</v>
      </c>
      <c r="E32">
        <v>27.62</v>
      </c>
    </row>
    <row r="33" spans="1:5">
      <c r="A33">
        <v>27.47</v>
      </c>
      <c r="B33">
        <v>27.52</v>
      </c>
      <c r="C33">
        <v>27.94</v>
      </c>
      <c r="D33">
        <v>27.29</v>
      </c>
      <c r="E33">
        <v>27.25</v>
      </c>
    </row>
    <row r="34" spans="1:5">
      <c r="A34">
        <v>27.43</v>
      </c>
      <c r="B34">
        <v>27.57</v>
      </c>
      <c r="C34">
        <v>27.89</v>
      </c>
      <c r="D34">
        <v>27.62</v>
      </c>
      <c r="E34">
        <v>28.04</v>
      </c>
    </row>
    <row r="35" spans="1:5">
      <c r="A35">
        <v>27.52</v>
      </c>
      <c r="B35">
        <v>27.61</v>
      </c>
      <c r="C35">
        <v>27.8</v>
      </c>
      <c r="D35">
        <v>27.62</v>
      </c>
      <c r="E35">
        <v>28.42</v>
      </c>
    </row>
    <row r="36" spans="1:5">
      <c r="A36">
        <v>27.61</v>
      </c>
      <c r="B36">
        <v>27.61</v>
      </c>
      <c r="C36">
        <v>27.89</v>
      </c>
      <c r="D36">
        <v>28.36</v>
      </c>
      <c r="E36">
        <v>27.67</v>
      </c>
    </row>
    <row r="37" spans="1:5">
      <c r="A37">
        <v>27.66</v>
      </c>
      <c r="B37">
        <v>27.61</v>
      </c>
      <c r="C37">
        <v>27.52</v>
      </c>
      <c r="D37">
        <v>27.62</v>
      </c>
      <c r="E37">
        <v>27.67</v>
      </c>
    </row>
    <row r="38" spans="1:5">
      <c r="A38">
        <v>27.57</v>
      </c>
      <c r="B38">
        <v>27.75</v>
      </c>
      <c r="C38">
        <v>27.52</v>
      </c>
      <c r="D38">
        <v>27.99</v>
      </c>
      <c r="E38">
        <v>26.91</v>
      </c>
    </row>
    <row r="39" spans="1:5">
      <c r="A39">
        <v>27.57</v>
      </c>
      <c r="B39">
        <v>27.52</v>
      </c>
      <c r="C39">
        <v>27.8</v>
      </c>
      <c r="D39">
        <v>27.62</v>
      </c>
      <c r="E39">
        <v>28.04</v>
      </c>
    </row>
    <row r="40" spans="1:5">
      <c r="A40">
        <v>27.66</v>
      </c>
      <c r="B40">
        <v>27.75</v>
      </c>
      <c r="C40">
        <v>27.89</v>
      </c>
      <c r="D40">
        <v>27.57</v>
      </c>
      <c r="E40">
        <v>28.42</v>
      </c>
    </row>
    <row r="41" spans="1:5">
      <c r="A41">
        <v>27.52</v>
      </c>
      <c r="B41">
        <v>27.66</v>
      </c>
      <c r="C41">
        <v>27.89</v>
      </c>
      <c r="D41">
        <v>27.94</v>
      </c>
      <c r="E41">
        <v>28.04</v>
      </c>
    </row>
    <row r="42" spans="1:5">
      <c r="A42">
        <v>27.66</v>
      </c>
      <c r="B42">
        <v>27.7</v>
      </c>
      <c r="C42">
        <v>27.89</v>
      </c>
      <c r="D42">
        <v>27.57</v>
      </c>
      <c r="E42">
        <v>26.91</v>
      </c>
    </row>
    <row r="43" spans="1:5">
      <c r="A43">
        <v>27.61</v>
      </c>
      <c r="B43">
        <v>28.13</v>
      </c>
      <c r="C43">
        <v>27.43</v>
      </c>
      <c r="D43">
        <v>28.69</v>
      </c>
      <c r="E43">
        <v>27.29</v>
      </c>
    </row>
    <row r="44" spans="1:5">
      <c r="A44">
        <v>27.52</v>
      </c>
      <c r="B44">
        <v>27.75</v>
      </c>
      <c r="C44">
        <v>27.8</v>
      </c>
      <c r="D44">
        <v>27.66</v>
      </c>
      <c r="E44">
        <v>28.42</v>
      </c>
    </row>
    <row r="45" spans="1:5">
      <c r="B45">
        <v>27.7</v>
      </c>
      <c r="C45">
        <v>27.89</v>
      </c>
      <c r="D45">
        <v>27.66</v>
      </c>
      <c r="E45">
        <v>28.42</v>
      </c>
    </row>
    <row r="46" spans="1:5">
      <c r="B46">
        <v>27.94</v>
      </c>
      <c r="C46">
        <v>27.85</v>
      </c>
      <c r="D46">
        <v>27.19</v>
      </c>
      <c r="E46">
        <v>28</v>
      </c>
    </row>
    <row r="47" spans="1:5">
      <c r="B47">
        <v>27.75</v>
      </c>
      <c r="C47">
        <v>27.85</v>
      </c>
      <c r="D47">
        <v>27.94</v>
      </c>
      <c r="E47">
        <v>28.37</v>
      </c>
    </row>
    <row r="48" spans="1:5">
      <c r="B48">
        <v>27.47</v>
      </c>
      <c r="C48">
        <v>27.85</v>
      </c>
      <c r="D48">
        <v>27.99</v>
      </c>
      <c r="E48">
        <v>27.25</v>
      </c>
    </row>
    <row r="49" spans="2:5">
      <c r="B49">
        <v>27.52</v>
      </c>
      <c r="C49">
        <v>27.8</v>
      </c>
      <c r="D49">
        <v>27.99</v>
      </c>
      <c r="E49">
        <v>28.37</v>
      </c>
    </row>
    <row r="50" spans="2:5">
      <c r="B50">
        <v>27.61</v>
      </c>
      <c r="C50">
        <v>27.8</v>
      </c>
      <c r="D50">
        <v>27.24</v>
      </c>
      <c r="E50">
        <v>28.74</v>
      </c>
    </row>
    <row r="51" spans="2:5">
      <c r="B51">
        <v>27.61</v>
      </c>
      <c r="C51">
        <v>27.8</v>
      </c>
      <c r="D51">
        <v>27.99</v>
      </c>
      <c r="E51">
        <v>28</v>
      </c>
    </row>
    <row r="52" spans="2:5">
      <c r="B52">
        <v>27.66</v>
      </c>
      <c r="C52">
        <v>27.8</v>
      </c>
      <c r="D52">
        <v>28.04</v>
      </c>
      <c r="E52">
        <v>26.87</v>
      </c>
    </row>
    <row r="53" spans="2:5">
      <c r="B53">
        <v>27.7</v>
      </c>
      <c r="C53">
        <v>27.85</v>
      </c>
      <c r="D53">
        <v>28.41</v>
      </c>
      <c r="E53">
        <v>27.62</v>
      </c>
    </row>
    <row r="54" spans="2:5">
      <c r="B54">
        <v>27.57</v>
      </c>
      <c r="C54">
        <v>27.94</v>
      </c>
      <c r="D54">
        <v>27.66</v>
      </c>
      <c r="E54">
        <v>28.04</v>
      </c>
    </row>
    <row r="55" spans="2:5">
      <c r="B55">
        <v>27.7</v>
      </c>
      <c r="C55">
        <v>27.57</v>
      </c>
      <c r="D55">
        <v>28.04</v>
      </c>
      <c r="E55">
        <v>28.04</v>
      </c>
    </row>
    <row r="56" spans="2:5">
      <c r="B56">
        <v>27.57</v>
      </c>
      <c r="C56">
        <v>27.89</v>
      </c>
      <c r="D56">
        <v>27.66</v>
      </c>
      <c r="E56">
        <v>28.42</v>
      </c>
    </row>
    <row r="57" spans="2:5">
      <c r="B57">
        <v>27.89</v>
      </c>
      <c r="C57">
        <v>27.89</v>
      </c>
      <c r="D57">
        <v>27.66</v>
      </c>
      <c r="E57">
        <v>27.67</v>
      </c>
    </row>
    <row r="58" spans="2:5">
      <c r="B58">
        <v>27.75</v>
      </c>
      <c r="C58">
        <v>27.99</v>
      </c>
      <c r="D58">
        <v>28.41</v>
      </c>
      <c r="E58">
        <v>26.87</v>
      </c>
    </row>
    <row r="59" spans="2:5">
      <c r="B59">
        <v>27.61</v>
      </c>
      <c r="C59">
        <v>27.99</v>
      </c>
      <c r="D59">
        <v>27.66</v>
      </c>
      <c r="E59">
        <v>28</v>
      </c>
    </row>
    <row r="60" spans="2:5">
      <c r="B60">
        <v>27.61</v>
      </c>
      <c r="C60">
        <v>27.89</v>
      </c>
      <c r="D60">
        <v>28.04</v>
      </c>
      <c r="E60">
        <v>28.74</v>
      </c>
    </row>
    <row r="61" spans="2:5">
      <c r="B61">
        <v>27.61</v>
      </c>
      <c r="C61">
        <v>27.43</v>
      </c>
      <c r="D61">
        <v>27.66</v>
      </c>
      <c r="E61">
        <v>28.74</v>
      </c>
    </row>
    <row r="62" spans="2:5">
      <c r="B62">
        <v>28.03</v>
      </c>
      <c r="C62">
        <v>27.89</v>
      </c>
      <c r="D62">
        <v>27.99</v>
      </c>
      <c r="E62">
        <v>28</v>
      </c>
    </row>
    <row r="63" spans="2:5">
      <c r="B63">
        <v>27.57</v>
      </c>
      <c r="C63">
        <v>27.89</v>
      </c>
      <c r="D63">
        <v>27.99</v>
      </c>
      <c r="E63">
        <v>27.62</v>
      </c>
    </row>
    <row r="64" spans="2:5">
      <c r="C64">
        <v>28.22</v>
      </c>
      <c r="D64">
        <v>27.99</v>
      </c>
      <c r="E64">
        <v>27.25</v>
      </c>
    </row>
    <row r="65" spans="3:5">
      <c r="C65">
        <v>27.8</v>
      </c>
      <c r="D65">
        <v>28.36</v>
      </c>
      <c r="E65">
        <v>28.37</v>
      </c>
    </row>
    <row r="66" spans="3:5">
      <c r="C66">
        <v>27.52</v>
      </c>
      <c r="D66">
        <v>27.94</v>
      </c>
      <c r="E66">
        <v>28.74</v>
      </c>
    </row>
    <row r="67" spans="3:5">
      <c r="C67">
        <v>27.52</v>
      </c>
      <c r="D67">
        <v>27.94</v>
      </c>
      <c r="E67">
        <v>28</v>
      </c>
    </row>
    <row r="68" spans="3:5">
      <c r="C68">
        <v>27.43</v>
      </c>
      <c r="D68">
        <v>27.29</v>
      </c>
      <c r="E68">
        <v>27.25</v>
      </c>
    </row>
    <row r="69" spans="3:5">
      <c r="C69">
        <v>27.8</v>
      </c>
      <c r="D69">
        <v>28.04</v>
      </c>
      <c r="E69">
        <v>27.25</v>
      </c>
    </row>
    <row r="70" spans="3:5">
      <c r="C70">
        <v>27.8</v>
      </c>
      <c r="D70">
        <v>27.62</v>
      </c>
      <c r="E70">
        <v>28.42</v>
      </c>
    </row>
    <row r="71" spans="3:5">
      <c r="C71">
        <v>27.89</v>
      </c>
      <c r="D71">
        <v>27.99</v>
      </c>
      <c r="E71">
        <v>28.79</v>
      </c>
    </row>
    <row r="72" spans="3:5">
      <c r="C72">
        <v>27.8</v>
      </c>
      <c r="D72">
        <v>27.62</v>
      </c>
      <c r="E72">
        <v>27.67</v>
      </c>
    </row>
    <row r="73" spans="3:5">
      <c r="C73">
        <v>27.43</v>
      </c>
      <c r="D73">
        <v>27.24</v>
      </c>
      <c r="E73">
        <v>27.67</v>
      </c>
    </row>
    <row r="74" spans="3:5">
      <c r="C74">
        <v>27.43</v>
      </c>
      <c r="D74">
        <v>27.62</v>
      </c>
      <c r="E74">
        <v>27.67</v>
      </c>
    </row>
    <row r="75" spans="3:5">
      <c r="C75">
        <v>27.99</v>
      </c>
      <c r="D75">
        <v>28.36</v>
      </c>
      <c r="E75">
        <v>28.04</v>
      </c>
    </row>
    <row r="76" spans="3:5">
      <c r="C76">
        <v>28.27</v>
      </c>
      <c r="D76">
        <v>27.66</v>
      </c>
      <c r="E76">
        <v>28.79</v>
      </c>
    </row>
    <row r="77" spans="3:5">
      <c r="C77">
        <v>27.94</v>
      </c>
      <c r="D77">
        <v>28.04</v>
      </c>
      <c r="E77">
        <v>27.67</v>
      </c>
    </row>
    <row r="78" spans="3:5">
      <c r="C78">
        <v>27.94</v>
      </c>
      <c r="D78">
        <v>27.29</v>
      </c>
      <c r="E78">
        <v>27.2</v>
      </c>
    </row>
    <row r="79" spans="3:5">
      <c r="C79">
        <v>27.94</v>
      </c>
      <c r="D79">
        <v>27.66</v>
      </c>
      <c r="E79">
        <v>27.2</v>
      </c>
    </row>
    <row r="80" spans="3:5">
      <c r="C80">
        <v>27.52</v>
      </c>
      <c r="D80">
        <v>28.04</v>
      </c>
      <c r="E80">
        <v>27.2</v>
      </c>
    </row>
    <row r="81" spans="3:5">
      <c r="C81">
        <v>27.52</v>
      </c>
      <c r="D81">
        <v>28.41</v>
      </c>
      <c r="E81">
        <v>28.32</v>
      </c>
    </row>
    <row r="82" spans="3:5">
      <c r="C82">
        <v>27.89</v>
      </c>
      <c r="D82">
        <v>27.62</v>
      </c>
      <c r="E82">
        <v>28.32</v>
      </c>
    </row>
    <row r="83" spans="3:5">
      <c r="C83">
        <v>27.89</v>
      </c>
      <c r="D83">
        <v>27.62</v>
      </c>
      <c r="E83">
        <v>27.58</v>
      </c>
    </row>
    <row r="84" spans="3:5">
      <c r="C84">
        <v>27.89</v>
      </c>
      <c r="D84">
        <v>28.46</v>
      </c>
      <c r="E84">
        <v>27.58</v>
      </c>
    </row>
    <row r="85" spans="3:5">
      <c r="C85">
        <v>27.89</v>
      </c>
      <c r="D85">
        <v>28.08</v>
      </c>
      <c r="E85">
        <v>27.58</v>
      </c>
    </row>
    <row r="86" spans="3:5">
      <c r="C86">
        <v>27.94</v>
      </c>
      <c r="D86">
        <v>28.41</v>
      </c>
      <c r="E86">
        <v>28.42</v>
      </c>
    </row>
    <row r="87" spans="3:5">
      <c r="C87">
        <v>27.85</v>
      </c>
      <c r="D87">
        <v>28.04</v>
      </c>
      <c r="E87">
        <v>29.16</v>
      </c>
    </row>
    <row r="88" spans="3:5">
      <c r="C88">
        <v>27.94</v>
      </c>
      <c r="D88">
        <v>28.41</v>
      </c>
      <c r="E88">
        <v>27.29</v>
      </c>
    </row>
    <row r="89" spans="3:5">
      <c r="C89">
        <v>27.94</v>
      </c>
      <c r="D89">
        <v>28.41</v>
      </c>
      <c r="E89">
        <v>27.67</v>
      </c>
    </row>
    <row r="90" spans="3:5">
      <c r="C90">
        <v>27.8</v>
      </c>
      <c r="D90">
        <v>27.24</v>
      </c>
      <c r="E90">
        <v>27.29</v>
      </c>
    </row>
    <row r="91" spans="3:5">
      <c r="C91">
        <v>27.85</v>
      </c>
      <c r="D91">
        <v>27.99</v>
      </c>
      <c r="E91">
        <v>28.42</v>
      </c>
    </row>
    <row r="92" spans="3:5">
      <c r="C92">
        <v>27.52</v>
      </c>
      <c r="D92">
        <v>28.41</v>
      </c>
      <c r="E92">
        <v>28.79</v>
      </c>
    </row>
    <row r="93" spans="3:5">
      <c r="C93">
        <v>27.89</v>
      </c>
      <c r="D93">
        <v>28.41</v>
      </c>
      <c r="E93">
        <v>27.67</v>
      </c>
    </row>
    <row r="94" spans="3:5">
      <c r="C94">
        <v>27.85</v>
      </c>
      <c r="D94">
        <v>27.66</v>
      </c>
      <c r="E94">
        <v>28.42</v>
      </c>
    </row>
    <row r="95" spans="3:5">
      <c r="C95">
        <v>27.89</v>
      </c>
      <c r="D95">
        <v>27.29</v>
      </c>
      <c r="E95">
        <v>28.42</v>
      </c>
    </row>
    <row r="96" spans="3:5">
      <c r="C96">
        <v>27.52</v>
      </c>
      <c r="D96">
        <v>27.71</v>
      </c>
      <c r="E96">
        <v>29.16</v>
      </c>
    </row>
    <row r="97" spans="3:5">
      <c r="C97">
        <v>27.52</v>
      </c>
      <c r="D97">
        <v>28.46</v>
      </c>
      <c r="E97">
        <v>28.42</v>
      </c>
    </row>
    <row r="98" spans="3:5">
      <c r="C98">
        <v>27.75</v>
      </c>
      <c r="D98">
        <v>28.04</v>
      </c>
      <c r="E98">
        <v>28</v>
      </c>
    </row>
    <row r="99" spans="3:5">
      <c r="C99">
        <v>27.85</v>
      </c>
      <c r="D99">
        <v>28.04</v>
      </c>
      <c r="E99">
        <v>28</v>
      </c>
    </row>
    <row r="100" spans="3:5">
      <c r="C100">
        <v>27.47</v>
      </c>
      <c r="D100">
        <v>27.66</v>
      </c>
      <c r="E100">
        <v>28</v>
      </c>
    </row>
    <row r="101" spans="3:5">
      <c r="C101">
        <v>27.99</v>
      </c>
      <c r="D101">
        <v>27.29</v>
      </c>
      <c r="E101">
        <v>28.37</v>
      </c>
    </row>
    <row r="102" spans="3:5">
      <c r="C102">
        <v>27.89</v>
      </c>
      <c r="D102">
        <v>27.66</v>
      </c>
      <c r="E102">
        <v>28.04</v>
      </c>
    </row>
    <row r="103" spans="3:5">
      <c r="C103">
        <v>27.94</v>
      </c>
      <c r="D103">
        <v>28.41</v>
      </c>
      <c r="E103">
        <v>28.04</v>
      </c>
    </row>
    <row r="104" spans="3:5">
      <c r="C104">
        <v>27.19</v>
      </c>
      <c r="D104">
        <v>28.41</v>
      </c>
      <c r="E104">
        <v>28.04</v>
      </c>
    </row>
    <row r="105" spans="3:5">
      <c r="C105">
        <v>27.43</v>
      </c>
      <c r="D105">
        <v>27.29</v>
      </c>
      <c r="E105">
        <v>28.04</v>
      </c>
    </row>
    <row r="106" spans="3:5">
      <c r="C106">
        <v>27.89</v>
      </c>
      <c r="D106">
        <v>27.62</v>
      </c>
      <c r="E106">
        <v>28.79</v>
      </c>
    </row>
    <row r="107" spans="3:5">
      <c r="C107">
        <v>27.89</v>
      </c>
      <c r="D107">
        <v>27.99</v>
      </c>
      <c r="E107">
        <v>28.79</v>
      </c>
    </row>
    <row r="108" spans="3:5">
      <c r="C108">
        <v>27.89</v>
      </c>
      <c r="D108">
        <v>28.41</v>
      </c>
      <c r="E108">
        <v>28.79</v>
      </c>
    </row>
    <row r="109" spans="3:5">
      <c r="C109">
        <v>27.85</v>
      </c>
      <c r="D109">
        <v>27.66</v>
      </c>
      <c r="E109">
        <v>27.29</v>
      </c>
    </row>
    <row r="110" spans="3:5">
      <c r="C110">
        <v>27.52</v>
      </c>
      <c r="D110">
        <v>28.04</v>
      </c>
      <c r="E110">
        <v>26.91</v>
      </c>
    </row>
    <row r="111" spans="3:5">
      <c r="C111">
        <v>27.52</v>
      </c>
      <c r="D111">
        <v>27.29</v>
      </c>
      <c r="E111">
        <v>28.42</v>
      </c>
    </row>
    <row r="112" spans="3:5">
      <c r="C112">
        <v>27.85</v>
      </c>
      <c r="D112">
        <v>27.66</v>
      </c>
      <c r="E112">
        <v>28.79</v>
      </c>
    </row>
    <row r="113" spans="3:5">
      <c r="C113">
        <v>27.94</v>
      </c>
      <c r="D113">
        <v>27.66</v>
      </c>
      <c r="E113">
        <v>28.04</v>
      </c>
    </row>
    <row r="114" spans="3:5">
      <c r="C114">
        <v>27.85</v>
      </c>
      <c r="D114">
        <v>27.66</v>
      </c>
      <c r="E114">
        <v>27.62</v>
      </c>
    </row>
    <row r="115" spans="3:5">
      <c r="C115">
        <v>27.47</v>
      </c>
      <c r="D115">
        <v>28.41</v>
      </c>
      <c r="E115">
        <v>27.62</v>
      </c>
    </row>
    <row r="116" spans="3:5">
      <c r="D116">
        <v>28.04</v>
      </c>
      <c r="E116">
        <v>28.37</v>
      </c>
    </row>
    <row r="117" spans="3:5">
      <c r="D117">
        <v>27.66</v>
      </c>
      <c r="E117">
        <v>29.48</v>
      </c>
    </row>
    <row r="118" spans="3:5">
      <c r="D118">
        <v>27.66</v>
      </c>
      <c r="E118">
        <v>28.04</v>
      </c>
    </row>
    <row r="119" spans="3:5">
      <c r="D119">
        <v>28.41</v>
      </c>
      <c r="E119">
        <v>28.42</v>
      </c>
    </row>
    <row r="120" spans="3:5">
      <c r="D120">
        <v>27.66</v>
      </c>
      <c r="E120">
        <v>27.67</v>
      </c>
    </row>
    <row r="121" spans="3:5">
      <c r="D121">
        <v>28.04</v>
      </c>
      <c r="E121">
        <v>28.79</v>
      </c>
    </row>
    <row r="122" spans="3:5">
      <c r="D122">
        <v>28.04</v>
      </c>
      <c r="E122">
        <v>28.79</v>
      </c>
    </row>
    <row r="123" spans="3:5">
      <c r="D123">
        <v>27.66</v>
      </c>
      <c r="E123">
        <v>27.67</v>
      </c>
    </row>
    <row r="124" spans="3:5">
      <c r="D124">
        <v>28.04</v>
      </c>
      <c r="E124">
        <v>28.04</v>
      </c>
    </row>
    <row r="125" spans="3:5">
      <c r="D125">
        <v>28.04</v>
      </c>
      <c r="E125">
        <v>27.67</v>
      </c>
    </row>
    <row r="126" spans="3:5">
      <c r="D126">
        <v>28.78</v>
      </c>
      <c r="E126">
        <v>28.04</v>
      </c>
    </row>
    <row r="127" spans="3:5">
      <c r="D127">
        <v>28.04</v>
      </c>
      <c r="E127">
        <v>28.04</v>
      </c>
    </row>
    <row r="128" spans="3:5">
      <c r="D128">
        <v>27.33</v>
      </c>
      <c r="E128">
        <v>29.53</v>
      </c>
    </row>
    <row r="129" spans="4:5">
      <c r="D129">
        <v>28.08</v>
      </c>
      <c r="E129">
        <v>28.04</v>
      </c>
    </row>
    <row r="130" spans="4:5">
      <c r="D130">
        <v>28.41</v>
      </c>
      <c r="E130">
        <v>28</v>
      </c>
    </row>
    <row r="131" spans="4:5">
      <c r="D131">
        <v>28.78</v>
      </c>
      <c r="E131">
        <v>27.62</v>
      </c>
    </row>
    <row r="132" spans="4:5">
      <c r="D132">
        <v>27.66</v>
      </c>
      <c r="E132">
        <v>28.37</v>
      </c>
    </row>
    <row r="133" spans="4:5">
      <c r="D133">
        <v>27.29</v>
      </c>
      <c r="E133">
        <v>28.74</v>
      </c>
    </row>
    <row r="134" spans="4:5">
      <c r="D134">
        <v>28.04</v>
      </c>
      <c r="E134">
        <v>27.67</v>
      </c>
    </row>
    <row r="135" spans="4:5">
      <c r="D135">
        <v>27.66</v>
      </c>
      <c r="E135">
        <v>27.67</v>
      </c>
    </row>
    <row r="136" spans="4:5">
      <c r="D136">
        <v>28.41</v>
      </c>
      <c r="E136">
        <v>27.67</v>
      </c>
    </row>
    <row r="137" spans="4:5">
      <c r="D137">
        <v>28.41</v>
      </c>
      <c r="E137">
        <v>28.42</v>
      </c>
    </row>
    <row r="138" spans="4:5">
      <c r="D138">
        <v>27.99</v>
      </c>
      <c r="E138">
        <v>28.79</v>
      </c>
    </row>
    <row r="139" spans="4:5">
      <c r="D139">
        <v>27.62</v>
      </c>
      <c r="E139">
        <v>28.04</v>
      </c>
    </row>
    <row r="140" spans="4:5">
      <c r="D140">
        <v>27.62</v>
      </c>
      <c r="E140">
        <v>28.04</v>
      </c>
    </row>
    <row r="141" spans="4:5">
      <c r="D141">
        <v>27.99</v>
      </c>
      <c r="E141">
        <v>28.04</v>
      </c>
    </row>
    <row r="142" spans="4:5">
      <c r="D142">
        <v>28.04</v>
      </c>
      <c r="E142">
        <v>28.79</v>
      </c>
    </row>
    <row r="143" spans="4:5">
      <c r="D143">
        <v>28.41</v>
      </c>
      <c r="E143">
        <v>28.42</v>
      </c>
    </row>
    <row r="144" spans="4:5">
      <c r="D144">
        <v>27.29</v>
      </c>
      <c r="E144">
        <v>27.67</v>
      </c>
    </row>
    <row r="145" spans="4:5">
      <c r="D145">
        <v>27.66</v>
      </c>
      <c r="E145">
        <v>27.67</v>
      </c>
    </row>
    <row r="146" spans="4:5">
      <c r="D146">
        <v>27.66</v>
      </c>
      <c r="E146">
        <v>28.37</v>
      </c>
    </row>
    <row r="147" spans="4:5">
      <c r="D147">
        <v>28.04</v>
      </c>
      <c r="E147">
        <v>28.74</v>
      </c>
    </row>
    <row r="148" spans="4:5">
      <c r="D148">
        <v>28.04</v>
      </c>
      <c r="E148">
        <v>28.74</v>
      </c>
    </row>
    <row r="149" spans="4:5">
      <c r="D149">
        <v>28.04</v>
      </c>
      <c r="E149">
        <v>27.62</v>
      </c>
    </row>
    <row r="150" spans="4:5">
      <c r="D150">
        <v>27.29</v>
      </c>
      <c r="E150">
        <v>27.29</v>
      </c>
    </row>
    <row r="151" spans="4:5">
      <c r="D151">
        <v>27.29</v>
      </c>
      <c r="E151">
        <v>27.29</v>
      </c>
    </row>
    <row r="152" spans="4:5">
      <c r="D152">
        <v>28.04</v>
      </c>
      <c r="E152">
        <v>28.04</v>
      </c>
    </row>
    <row r="153" spans="4:5">
      <c r="D153">
        <v>27.66</v>
      </c>
      <c r="E153">
        <v>28.42</v>
      </c>
    </row>
    <row r="154" spans="4:5">
      <c r="D154">
        <v>28.04</v>
      </c>
      <c r="E154">
        <v>28.42</v>
      </c>
    </row>
    <row r="155" spans="4:5">
      <c r="D155">
        <v>27.66</v>
      </c>
      <c r="E155">
        <v>28.04</v>
      </c>
    </row>
    <row r="156" spans="4:5">
      <c r="D156">
        <v>28.04</v>
      </c>
      <c r="E156">
        <v>27.67</v>
      </c>
    </row>
    <row r="157" spans="4:5">
      <c r="D157">
        <v>27.66</v>
      </c>
      <c r="E157">
        <v>28.04</v>
      </c>
    </row>
    <row r="158" spans="4:5">
      <c r="D158">
        <v>28.04</v>
      </c>
      <c r="E158">
        <v>28.79</v>
      </c>
    </row>
    <row r="159" spans="4:5">
      <c r="D159">
        <v>27.66</v>
      </c>
      <c r="E159">
        <v>28.79</v>
      </c>
    </row>
    <row r="160" spans="4:5">
      <c r="D160">
        <v>28.04</v>
      </c>
      <c r="E160">
        <v>28.42</v>
      </c>
    </row>
    <row r="161" spans="4:5">
      <c r="D161">
        <v>27.29</v>
      </c>
      <c r="E161">
        <v>28.04</v>
      </c>
    </row>
    <row r="162" spans="4:5">
      <c r="D162">
        <v>27.29</v>
      </c>
      <c r="E162">
        <v>28</v>
      </c>
    </row>
    <row r="163" spans="4:5">
      <c r="D163">
        <v>28.04</v>
      </c>
      <c r="E163">
        <v>28</v>
      </c>
    </row>
    <row r="164" spans="4:5">
      <c r="D164">
        <v>28.08</v>
      </c>
      <c r="E164">
        <v>28</v>
      </c>
    </row>
    <row r="165" spans="4:5">
      <c r="D165">
        <v>28.08</v>
      </c>
      <c r="E165">
        <v>27.62</v>
      </c>
    </row>
    <row r="166" spans="4:5">
      <c r="D166">
        <v>27.99</v>
      </c>
      <c r="E166">
        <v>26.91</v>
      </c>
    </row>
    <row r="167" spans="4:5">
      <c r="D167">
        <v>27.99</v>
      </c>
      <c r="E167">
        <v>28.79</v>
      </c>
    </row>
    <row r="168" spans="4:5">
      <c r="D168">
        <v>27.62</v>
      </c>
      <c r="E168">
        <v>28.79</v>
      </c>
    </row>
    <row r="169" spans="4:5">
      <c r="D169">
        <v>27.99</v>
      </c>
      <c r="E169">
        <v>28.42</v>
      </c>
    </row>
    <row r="170" spans="4:5">
      <c r="D170">
        <v>28.04</v>
      </c>
      <c r="E170">
        <v>28.42</v>
      </c>
    </row>
    <row r="171" spans="4:5">
      <c r="D171">
        <v>28.41</v>
      </c>
      <c r="E171">
        <v>27.29</v>
      </c>
    </row>
    <row r="172" spans="4:5">
      <c r="D172">
        <v>27.33</v>
      </c>
      <c r="E172">
        <v>27.67</v>
      </c>
    </row>
    <row r="173" spans="4:5">
      <c r="D173">
        <v>27.71</v>
      </c>
      <c r="E173">
        <v>28.04</v>
      </c>
    </row>
    <row r="174" spans="4:5">
      <c r="D174">
        <v>27.99</v>
      </c>
      <c r="E174">
        <v>28</v>
      </c>
    </row>
    <row r="175" spans="4:5">
      <c r="D175">
        <v>27.99</v>
      </c>
      <c r="E175">
        <v>28</v>
      </c>
    </row>
    <row r="176" spans="4:5">
      <c r="D176">
        <v>28.36</v>
      </c>
      <c r="E176">
        <v>28</v>
      </c>
    </row>
    <row r="177" spans="4:5">
      <c r="D177">
        <v>27.62</v>
      </c>
      <c r="E177">
        <v>27.62</v>
      </c>
    </row>
    <row r="178" spans="4:5">
      <c r="D178">
        <v>28.08</v>
      </c>
      <c r="E178">
        <v>28.42</v>
      </c>
    </row>
    <row r="179" spans="4:5">
      <c r="D179">
        <v>27.71</v>
      </c>
      <c r="E179">
        <v>28.42</v>
      </c>
    </row>
    <row r="180" spans="4:5">
      <c r="D180">
        <v>28.46</v>
      </c>
      <c r="E180">
        <v>28.04</v>
      </c>
    </row>
    <row r="181" spans="4:5">
      <c r="D181">
        <v>28.46</v>
      </c>
      <c r="E181">
        <v>28.04</v>
      </c>
    </row>
    <row r="182" spans="4:5">
      <c r="D182">
        <v>28.41</v>
      </c>
      <c r="E182">
        <v>27.62</v>
      </c>
    </row>
    <row r="183" spans="4:5">
      <c r="D183">
        <v>27.66</v>
      </c>
      <c r="E183">
        <v>28.37</v>
      </c>
    </row>
    <row r="184" spans="4:5">
      <c r="D184">
        <v>27.66</v>
      </c>
      <c r="E184">
        <v>29.11</v>
      </c>
    </row>
    <row r="185" spans="4:5">
      <c r="D185">
        <v>28.04</v>
      </c>
      <c r="E185">
        <v>28</v>
      </c>
    </row>
    <row r="186" spans="4:5">
      <c r="D186">
        <v>28.04</v>
      </c>
      <c r="E186">
        <v>28.37</v>
      </c>
    </row>
    <row r="187" spans="4:5">
      <c r="D187">
        <v>28.78</v>
      </c>
      <c r="E187">
        <v>27.62</v>
      </c>
    </row>
    <row r="188" spans="4:5">
      <c r="D188">
        <v>27.71</v>
      </c>
      <c r="E188">
        <v>28</v>
      </c>
    </row>
    <row r="189" spans="4:5">
      <c r="D189">
        <v>27.71</v>
      </c>
      <c r="E189">
        <v>28.74</v>
      </c>
    </row>
    <row r="190" spans="4:5">
      <c r="D190">
        <v>27.66</v>
      </c>
      <c r="E190">
        <v>28.04</v>
      </c>
    </row>
    <row r="191" spans="4:5">
      <c r="D191">
        <v>28.04</v>
      </c>
      <c r="E191">
        <v>28.04</v>
      </c>
    </row>
    <row r="192" spans="4:5">
      <c r="D192">
        <v>28.78</v>
      </c>
      <c r="E192">
        <v>28.04</v>
      </c>
    </row>
    <row r="193" spans="4:5">
      <c r="D193">
        <v>28.41</v>
      </c>
      <c r="E193">
        <v>28.42</v>
      </c>
    </row>
    <row r="194" spans="4:5">
      <c r="D194">
        <v>27.29</v>
      </c>
      <c r="E194">
        <v>28.79</v>
      </c>
    </row>
    <row r="195" spans="4:5">
      <c r="D195">
        <v>27.29</v>
      </c>
      <c r="E195">
        <v>28.04</v>
      </c>
    </row>
    <row r="196" spans="4:5">
      <c r="D196">
        <v>27.75</v>
      </c>
      <c r="E196">
        <v>27.67</v>
      </c>
    </row>
    <row r="197" spans="4:5">
      <c r="D197">
        <v>28.13</v>
      </c>
      <c r="E197">
        <v>28.04</v>
      </c>
    </row>
    <row r="198" spans="4:5">
      <c r="D198">
        <v>28.5</v>
      </c>
      <c r="E198">
        <v>28.04</v>
      </c>
    </row>
    <row r="199" spans="4:5">
      <c r="D199">
        <v>28.13</v>
      </c>
      <c r="E199">
        <v>28.79</v>
      </c>
    </row>
    <row r="200" spans="4:5">
      <c r="D200">
        <v>27.71</v>
      </c>
      <c r="E200">
        <v>28.04</v>
      </c>
    </row>
    <row r="201" spans="4:5">
      <c r="D201">
        <v>27.33</v>
      </c>
      <c r="E201">
        <v>28.04</v>
      </c>
    </row>
    <row r="202" spans="4:5">
      <c r="D202">
        <v>27.66</v>
      </c>
      <c r="E202">
        <v>27.25</v>
      </c>
    </row>
    <row r="203" spans="4:5">
      <c r="D203">
        <v>28.41</v>
      </c>
      <c r="E203">
        <v>27.25</v>
      </c>
    </row>
    <row r="204" spans="4:5">
      <c r="D204">
        <v>28.13</v>
      </c>
      <c r="E204">
        <v>28.37</v>
      </c>
    </row>
    <row r="205" spans="4:5">
      <c r="D205">
        <v>27.75</v>
      </c>
      <c r="E205">
        <v>29.85</v>
      </c>
    </row>
    <row r="206" spans="4:5">
      <c r="D206">
        <v>28.13</v>
      </c>
      <c r="E206">
        <v>27.67</v>
      </c>
    </row>
    <row r="207" spans="4:5">
      <c r="D207">
        <v>27.75</v>
      </c>
      <c r="E207">
        <v>27.29</v>
      </c>
    </row>
    <row r="208" spans="4:5">
      <c r="D208">
        <v>28.04</v>
      </c>
      <c r="E208">
        <v>27.67</v>
      </c>
    </row>
    <row r="209" spans="4:5">
      <c r="D209">
        <v>27.66</v>
      </c>
      <c r="E209">
        <v>29.16</v>
      </c>
    </row>
    <row r="210" spans="4:5">
      <c r="D210">
        <v>27.66</v>
      </c>
      <c r="E210">
        <v>28.42</v>
      </c>
    </row>
    <row r="211" spans="4:5">
      <c r="D211">
        <v>28.04</v>
      </c>
      <c r="E211">
        <v>27.67</v>
      </c>
    </row>
    <row r="212" spans="4:5">
      <c r="D212">
        <v>27.33</v>
      </c>
      <c r="E212">
        <v>26.91</v>
      </c>
    </row>
    <row r="213" spans="4:5">
      <c r="D213">
        <v>27.33</v>
      </c>
      <c r="E213">
        <v>27.67</v>
      </c>
    </row>
    <row r="214" spans="4:5">
      <c r="D214">
        <v>27.71</v>
      </c>
      <c r="E214">
        <v>27.67</v>
      </c>
    </row>
    <row r="215" spans="4:5">
      <c r="D215">
        <v>28.46</v>
      </c>
      <c r="E215">
        <v>28.04</v>
      </c>
    </row>
    <row r="216" spans="4:5">
      <c r="D216">
        <v>27.71</v>
      </c>
      <c r="E216">
        <v>27.67</v>
      </c>
    </row>
    <row r="217" spans="4:5">
      <c r="D217">
        <v>27.71</v>
      </c>
      <c r="E217">
        <v>27.29</v>
      </c>
    </row>
    <row r="218" spans="4:5">
      <c r="D218">
        <v>27.24</v>
      </c>
      <c r="E218">
        <v>27.62</v>
      </c>
    </row>
    <row r="219" spans="4:5">
      <c r="D219">
        <v>27.99</v>
      </c>
      <c r="E219">
        <v>28.74</v>
      </c>
    </row>
    <row r="220" spans="4:5">
      <c r="D220">
        <v>27.99</v>
      </c>
      <c r="E220">
        <v>28.37</v>
      </c>
    </row>
    <row r="221" spans="4:5">
      <c r="D221">
        <v>27.99</v>
      </c>
      <c r="E221">
        <v>28.37</v>
      </c>
    </row>
    <row r="222" spans="4:5">
      <c r="D222">
        <v>27.71</v>
      </c>
      <c r="E222">
        <v>28.42</v>
      </c>
    </row>
    <row r="223" spans="4:5">
      <c r="D223">
        <v>27.71</v>
      </c>
      <c r="E223">
        <v>27.29</v>
      </c>
    </row>
    <row r="224" spans="4:5">
      <c r="D224">
        <v>27.71</v>
      </c>
      <c r="E224">
        <v>28.04</v>
      </c>
    </row>
    <row r="225" spans="4:5">
      <c r="D225">
        <v>28.08</v>
      </c>
      <c r="E225">
        <v>28.79</v>
      </c>
    </row>
    <row r="226" spans="4:5">
      <c r="D226">
        <v>28.41</v>
      </c>
      <c r="E226">
        <v>28.79</v>
      </c>
    </row>
    <row r="227" spans="4:5">
      <c r="D227">
        <v>27.66</v>
      </c>
      <c r="E227">
        <v>28.42</v>
      </c>
    </row>
    <row r="228" spans="4:5">
      <c r="D228">
        <v>27.66</v>
      </c>
      <c r="E228">
        <v>27.29</v>
      </c>
    </row>
    <row r="229" spans="4:5">
      <c r="E229">
        <v>28.04</v>
      </c>
    </row>
    <row r="230" spans="4:5">
      <c r="E230">
        <v>28.42</v>
      </c>
    </row>
    <row r="231" spans="4:5">
      <c r="E231">
        <v>28.04</v>
      </c>
    </row>
    <row r="232" spans="4:5">
      <c r="E232">
        <v>27.67</v>
      </c>
    </row>
    <row r="233" spans="4:5">
      <c r="E233">
        <v>28.04</v>
      </c>
    </row>
    <row r="234" spans="4:5">
      <c r="E234">
        <v>28.37</v>
      </c>
    </row>
    <row r="235" spans="4:5">
      <c r="E235">
        <v>28.74</v>
      </c>
    </row>
    <row r="236" spans="4:5">
      <c r="E236">
        <v>28</v>
      </c>
    </row>
    <row r="237" spans="4:5">
      <c r="E237">
        <v>28</v>
      </c>
    </row>
    <row r="238" spans="4:5">
      <c r="E238">
        <v>28.04</v>
      </c>
    </row>
    <row r="239" spans="4:5">
      <c r="E239">
        <v>28.04</v>
      </c>
    </row>
    <row r="240" spans="4:5">
      <c r="E240">
        <v>28.42</v>
      </c>
    </row>
    <row r="241" spans="5:5">
      <c r="E241">
        <v>28.04</v>
      </c>
    </row>
    <row r="242" spans="5:5">
      <c r="E242">
        <v>26.91</v>
      </c>
    </row>
    <row r="243" spans="5:5">
      <c r="E243">
        <v>27.29</v>
      </c>
    </row>
    <row r="244" spans="5:5">
      <c r="E244">
        <v>28.04</v>
      </c>
    </row>
    <row r="245" spans="5:5">
      <c r="E245">
        <v>28.79</v>
      </c>
    </row>
    <row r="246" spans="5:5">
      <c r="E246">
        <v>28.79</v>
      </c>
    </row>
    <row r="247" spans="5:5">
      <c r="E247">
        <v>28.04</v>
      </c>
    </row>
    <row r="248" spans="5:5">
      <c r="E248">
        <v>27.29</v>
      </c>
    </row>
    <row r="249" spans="5:5">
      <c r="E249">
        <v>27.29</v>
      </c>
    </row>
    <row r="250" spans="5:5">
      <c r="E250">
        <v>28.74</v>
      </c>
    </row>
    <row r="251" spans="5:5">
      <c r="E251">
        <v>28.74</v>
      </c>
    </row>
    <row r="252" spans="5:5">
      <c r="E252">
        <v>28.37</v>
      </c>
    </row>
    <row r="253" spans="5:5">
      <c r="E253">
        <v>27.62</v>
      </c>
    </row>
    <row r="254" spans="5:5">
      <c r="E254">
        <v>27.62</v>
      </c>
    </row>
    <row r="255" spans="5:5">
      <c r="E255">
        <v>29.11</v>
      </c>
    </row>
    <row r="256" spans="5:5">
      <c r="E256">
        <v>28.37</v>
      </c>
    </row>
    <row r="257" spans="5:5">
      <c r="E257">
        <v>27.62</v>
      </c>
    </row>
    <row r="258" spans="5:5">
      <c r="E258">
        <v>28</v>
      </c>
    </row>
    <row r="259" spans="5:5">
      <c r="E259">
        <v>27.62</v>
      </c>
    </row>
    <row r="260" spans="5:5">
      <c r="E260">
        <v>28.37</v>
      </c>
    </row>
    <row r="261" spans="5:5">
      <c r="E261">
        <v>28.74</v>
      </c>
    </row>
    <row r="262" spans="5:5">
      <c r="E262">
        <v>28.04</v>
      </c>
    </row>
    <row r="263" spans="5:5">
      <c r="E263">
        <v>27.67</v>
      </c>
    </row>
    <row r="264" spans="5:5">
      <c r="E264">
        <v>27.67</v>
      </c>
    </row>
    <row r="265" spans="5:5">
      <c r="E265">
        <v>28.42</v>
      </c>
    </row>
    <row r="266" spans="5:5">
      <c r="E266">
        <v>28.37</v>
      </c>
    </row>
    <row r="267" spans="5:5">
      <c r="E267">
        <v>27.62</v>
      </c>
    </row>
    <row r="268" spans="5:5">
      <c r="E268">
        <v>26.87</v>
      </c>
    </row>
    <row r="269" spans="5:5">
      <c r="E269">
        <v>27.62</v>
      </c>
    </row>
    <row r="270" spans="5:5">
      <c r="E270">
        <v>27.62</v>
      </c>
    </row>
    <row r="271" spans="5:5">
      <c r="E271">
        <v>28</v>
      </c>
    </row>
    <row r="272" spans="5:5">
      <c r="E272">
        <v>28.74</v>
      </c>
    </row>
    <row r="273" spans="5:5">
      <c r="E273">
        <v>28</v>
      </c>
    </row>
    <row r="274" spans="5:5">
      <c r="E274">
        <v>26.49</v>
      </c>
    </row>
    <row r="275" spans="5:5">
      <c r="E275">
        <v>28</v>
      </c>
    </row>
    <row r="276" spans="5:5">
      <c r="E276">
        <v>28.37</v>
      </c>
    </row>
    <row r="277" spans="5:5">
      <c r="E277">
        <v>28</v>
      </c>
    </row>
    <row r="278" spans="5:5">
      <c r="E278">
        <v>28.42</v>
      </c>
    </row>
    <row r="279" spans="5:5">
      <c r="E279">
        <v>27.29</v>
      </c>
    </row>
    <row r="280" spans="5:5">
      <c r="E280">
        <v>28.42</v>
      </c>
    </row>
    <row r="281" spans="5:5">
      <c r="E281">
        <v>28.42</v>
      </c>
    </row>
    <row r="282" spans="5:5">
      <c r="E282">
        <v>28.79</v>
      </c>
    </row>
    <row r="283" spans="5:5">
      <c r="E283">
        <v>27.67</v>
      </c>
    </row>
    <row r="284" spans="5:5">
      <c r="E284">
        <v>28.04</v>
      </c>
    </row>
    <row r="285" spans="5:5">
      <c r="E285">
        <v>27.67</v>
      </c>
    </row>
    <row r="286" spans="5:5">
      <c r="E286">
        <v>29.11</v>
      </c>
    </row>
    <row r="287" spans="5:5">
      <c r="E287">
        <v>29.11</v>
      </c>
    </row>
    <row r="288" spans="5:5">
      <c r="E288">
        <v>28</v>
      </c>
    </row>
    <row r="289" spans="5:5">
      <c r="E289">
        <v>28</v>
      </c>
    </row>
    <row r="290" spans="5:5">
      <c r="E290">
        <v>27.62</v>
      </c>
    </row>
    <row r="291" spans="5:5">
      <c r="E291">
        <v>28.37</v>
      </c>
    </row>
    <row r="292" spans="5:5">
      <c r="E292">
        <v>27.62</v>
      </c>
    </row>
    <row r="293" spans="5:5">
      <c r="E293">
        <v>27.62</v>
      </c>
    </row>
    <row r="294" spans="5:5">
      <c r="E294">
        <v>28.09</v>
      </c>
    </row>
    <row r="295" spans="5:5">
      <c r="E295">
        <v>26.96</v>
      </c>
    </row>
    <row r="296" spans="5:5">
      <c r="E296">
        <v>28.09</v>
      </c>
    </row>
    <row r="297" spans="5:5">
      <c r="E297">
        <v>27.71</v>
      </c>
    </row>
    <row r="298" spans="5:5">
      <c r="E298">
        <v>28.79</v>
      </c>
    </row>
    <row r="299" spans="5:5">
      <c r="E299">
        <v>28.04</v>
      </c>
    </row>
    <row r="300" spans="5:5">
      <c r="E300">
        <v>27.29</v>
      </c>
    </row>
    <row r="301" spans="5:5">
      <c r="E301">
        <v>28.04</v>
      </c>
    </row>
    <row r="302" spans="5:5">
      <c r="E302">
        <v>28.04</v>
      </c>
    </row>
    <row r="303" spans="5:5">
      <c r="E303">
        <v>28.42</v>
      </c>
    </row>
    <row r="304" spans="5:5">
      <c r="E304">
        <v>28.04</v>
      </c>
    </row>
    <row r="305" spans="5:5">
      <c r="E305">
        <v>27.29</v>
      </c>
    </row>
    <row r="306" spans="5:5">
      <c r="E306">
        <v>28.37</v>
      </c>
    </row>
    <row r="307" spans="5:5">
      <c r="E307">
        <v>28.37</v>
      </c>
    </row>
    <row r="308" spans="5:5">
      <c r="E308">
        <v>28.37</v>
      </c>
    </row>
    <row r="309" spans="5:5">
      <c r="E309">
        <v>28</v>
      </c>
    </row>
    <row r="310" spans="5:5">
      <c r="E310">
        <v>27.34</v>
      </c>
    </row>
    <row r="311" spans="5:5">
      <c r="E311">
        <v>28.46</v>
      </c>
    </row>
    <row r="312" spans="5:5">
      <c r="E312">
        <v>28.09</v>
      </c>
    </row>
    <row r="313" spans="5:5">
      <c r="E313">
        <v>28.46</v>
      </c>
    </row>
    <row r="314" spans="5:5">
      <c r="E314">
        <v>26.91</v>
      </c>
    </row>
    <row r="315" spans="5:5">
      <c r="E315">
        <v>27.67</v>
      </c>
    </row>
    <row r="316" spans="5:5">
      <c r="E316">
        <v>27.67</v>
      </c>
    </row>
    <row r="317" spans="5:5">
      <c r="E317">
        <v>27.67</v>
      </c>
    </row>
    <row r="318" spans="5:5">
      <c r="E318">
        <v>29.16</v>
      </c>
    </row>
    <row r="319" spans="5:5">
      <c r="E319">
        <v>28.04</v>
      </c>
    </row>
    <row r="320" spans="5:5">
      <c r="E320">
        <v>27.67</v>
      </c>
    </row>
    <row r="321" spans="5:5">
      <c r="E321">
        <v>27.29</v>
      </c>
    </row>
    <row r="322" spans="5:5">
      <c r="E322">
        <v>28</v>
      </c>
    </row>
    <row r="323" spans="5:5">
      <c r="E323">
        <v>28</v>
      </c>
    </row>
    <row r="324" spans="5:5">
      <c r="E324">
        <v>28</v>
      </c>
    </row>
    <row r="325" spans="5:5">
      <c r="E325">
        <v>28</v>
      </c>
    </row>
    <row r="326" spans="5:5">
      <c r="E326">
        <v>27.29</v>
      </c>
    </row>
    <row r="327" spans="5:5">
      <c r="E327">
        <v>28.79</v>
      </c>
    </row>
    <row r="328" spans="5:5">
      <c r="E328">
        <v>28.79</v>
      </c>
    </row>
    <row r="329" spans="5:5">
      <c r="E329">
        <v>28.04</v>
      </c>
    </row>
    <row r="330" spans="5:5">
      <c r="E330">
        <v>28.04</v>
      </c>
    </row>
    <row r="331" spans="5:5">
      <c r="E331">
        <v>28.04</v>
      </c>
    </row>
    <row r="332" spans="5:5">
      <c r="E332">
        <v>28.42</v>
      </c>
    </row>
    <row r="333" spans="5:5">
      <c r="E333">
        <v>28.42</v>
      </c>
    </row>
    <row r="334" spans="5:5">
      <c r="E334">
        <v>27.67</v>
      </c>
    </row>
    <row r="335" spans="5:5">
      <c r="E335">
        <v>28.42</v>
      </c>
    </row>
    <row r="336" spans="5:5">
      <c r="E336">
        <v>27.29</v>
      </c>
    </row>
    <row r="337" spans="5:5">
      <c r="E337">
        <v>28.42</v>
      </c>
    </row>
    <row r="338" spans="5:5">
      <c r="E338">
        <v>28.37</v>
      </c>
    </row>
    <row r="339" spans="5:5">
      <c r="E339">
        <v>28</v>
      </c>
    </row>
    <row r="340" spans="5:5">
      <c r="E340">
        <v>27.62</v>
      </c>
    </row>
    <row r="341" spans="5:5">
      <c r="E341">
        <v>27.62</v>
      </c>
    </row>
    <row r="342" spans="5:5">
      <c r="E342">
        <v>27.67</v>
      </c>
    </row>
    <row r="343" spans="5:5">
      <c r="E343">
        <v>28.79</v>
      </c>
    </row>
    <row r="344" spans="5:5">
      <c r="E344">
        <v>28.42</v>
      </c>
    </row>
    <row r="345" spans="5:5">
      <c r="E345">
        <v>27.29</v>
      </c>
    </row>
    <row r="346" spans="5:5">
      <c r="E346">
        <v>27.29</v>
      </c>
    </row>
    <row r="347" spans="5:5">
      <c r="E347">
        <v>28.42</v>
      </c>
    </row>
    <row r="348" spans="5:5">
      <c r="E348">
        <v>28.42</v>
      </c>
    </row>
    <row r="349" spans="5:5">
      <c r="E349">
        <v>28.04</v>
      </c>
    </row>
    <row r="350" spans="5:5">
      <c r="E350">
        <v>27.67</v>
      </c>
    </row>
    <row r="351" spans="5:5">
      <c r="E351">
        <v>27.29</v>
      </c>
    </row>
    <row r="352" spans="5:5">
      <c r="E352">
        <v>28.04</v>
      </c>
    </row>
    <row r="353" spans="5:5">
      <c r="E353">
        <v>28.42</v>
      </c>
    </row>
    <row r="354" spans="5:5">
      <c r="E354">
        <v>27.62</v>
      </c>
    </row>
    <row r="355" spans="5:5">
      <c r="E355">
        <v>27.25</v>
      </c>
    </row>
    <row r="356" spans="5:5">
      <c r="E356">
        <v>28</v>
      </c>
    </row>
    <row r="357" spans="5:5">
      <c r="E357">
        <v>28</v>
      </c>
    </row>
    <row r="358" spans="5:5">
      <c r="E358">
        <v>28.42</v>
      </c>
    </row>
    <row r="359" spans="5:5">
      <c r="E359">
        <v>28.42</v>
      </c>
    </row>
    <row r="360" spans="5:5">
      <c r="E360">
        <v>28.04</v>
      </c>
    </row>
    <row r="361" spans="5:5">
      <c r="E361">
        <v>27.67</v>
      </c>
    </row>
    <row r="362" spans="5:5">
      <c r="E362">
        <v>28.42</v>
      </c>
    </row>
    <row r="363" spans="5:5">
      <c r="E363">
        <v>29.16</v>
      </c>
    </row>
    <row r="364" spans="5:5">
      <c r="E364">
        <v>27.67</v>
      </c>
    </row>
    <row r="365" spans="5:5">
      <c r="E365">
        <v>27.67</v>
      </c>
    </row>
    <row r="366" spans="5:5">
      <c r="E366">
        <v>27.29</v>
      </c>
    </row>
    <row r="367" spans="5:5">
      <c r="E367">
        <v>27.67</v>
      </c>
    </row>
    <row r="368" spans="5:5">
      <c r="E368">
        <v>28.42</v>
      </c>
    </row>
    <row r="369" spans="5:5">
      <c r="E369">
        <v>28.04</v>
      </c>
    </row>
    <row r="370" spans="5:5">
      <c r="E370">
        <v>28.74</v>
      </c>
    </row>
    <row r="371" spans="5:5">
      <c r="E371">
        <v>28</v>
      </c>
    </row>
    <row r="372" spans="5:5">
      <c r="E372">
        <v>27.62</v>
      </c>
    </row>
    <row r="373" spans="5:5">
      <c r="E373">
        <v>28.37</v>
      </c>
    </row>
    <row r="374" spans="5:5">
      <c r="E374">
        <v>28.79</v>
      </c>
    </row>
    <row r="375" spans="5:5">
      <c r="E375">
        <v>28.79</v>
      </c>
    </row>
    <row r="376" spans="5:5">
      <c r="E376">
        <v>27.67</v>
      </c>
    </row>
    <row r="377" spans="5:5">
      <c r="E377">
        <v>28.04</v>
      </c>
    </row>
    <row r="378" spans="5:5">
      <c r="E378">
        <v>29.16</v>
      </c>
    </row>
    <row r="379" spans="5:5">
      <c r="E379">
        <v>28.79</v>
      </c>
    </row>
    <row r="380" spans="5:5">
      <c r="E380">
        <v>28.42</v>
      </c>
    </row>
    <row r="381" spans="5:5">
      <c r="E381">
        <v>28.04</v>
      </c>
    </row>
    <row r="382" spans="5:5">
      <c r="E382">
        <v>26.91</v>
      </c>
    </row>
    <row r="383" spans="5:5">
      <c r="E383">
        <v>28.04</v>
      </c>
    </row>
    <row r="384" spans="5:5">
      <c r="E384">
        <v>28.42</v>
      </c>
    </row>
    <row r="385" spans="5:5">
      <c r="E385">
        <v>28.42</v>
      </c>
    </row>
    <row r="386" spans="5:5">
      <c r="E386">
        <v>28.74</v>
      </c>
    </row>
    <row r="387" spans="5:5">
      <c r="E387">
        <v>27.62</v>
      </c>
    </row>
    <row r="388" spans="5:5">
      <c r="E388">
        <v>28.37</v>
      </c>
    </row>
    <row r="389" spans="5:5">
      <c r="E389">
        <v>28.37</v>
      </c>
    </row>
    <row r="390" spans="5:5">
      <c r="E390">
        <v>28.42</v>
      </c>
    </row>
    <row r="391" spans="5:5">
      <c r="E391">
        <v>28.04</v>
      </c>
    </row>
    <row r="392" spans="5:5">
      <c r="E392">
        <v>27.29</v>
      </c>
    </row>
    <row r="393" spans="5:5">
      <c r="E393">
        <v>28.04</v>
      </c>
    </row>
    <row r="394" spans="5:5">
      <c r="E394">
        <v>28.42</v>
      </c>
    </row>
    <row r="395" spans="5:5">
      <c r="E395">
        <v>28.79</v>
      </c>
    </row>
    <row r="396" spans="5:5">
      <c r="E396">
        <v>28.42</v>
      </c>
    </row>
    <row r="397" spans="5:5">
      <c r="E397">
        <v>27.67</v>
      </c>
    </row>
    <row r="398" spans="5:5">
      <c r="E398">
        <v>26.87</v>
      </c>
    </row>
    <row r="399" spans="5:5">
      <c r="E399">
        <v>27.62</v>
      </c>
    </row>
    <row r="400" spans="5:5">
      <c r="E400">
        <v>29.11</v>
      </c>
    </row>
    <row r="401" spans="5:5">
      <c r="E401">
        <v>27.62</v>
      </c>
    </row>
    <row r="402" spans="5:5">
      <c r="E402">
        <v>26.87</v>
      </c>
    </row>
    <row r="403" spans="5:5">
      <c r="E403">
        <v>28</v>
      </c>
    </row>
    <row r="404" spans="5:5">
      <c r="E404">
        <v>28.74</v>
      </c>
    </row>
    <row r="405" spans="5:5">
      <c r="E405">
        <v>28.74</v>
      </c>
    </row>
    <row r="406" spans="5:5">
      <c r="E406">
        <v>27.62</v>
      </c>
    </row>
    <row r="407" spans="5:5">
      <c r="E407">
        <v>27.25</v>
      </c>
    </row>
    <row r="408" spans="5:5">
      <c r="E408">
        <v>27.25</v>
      </c>
    </row>
    <row r="409" spans="5:5">
      <c r="E409">
        <v>28.74</v>
      </c>
    </row>
    <row r="410" spans="5:5">
      <c r="E410">
        <v>28.42</v>
      </c>
    </row>
    <row r="411" spans="5:5">
      <c r="E411">
        <v>28.04</v>
      </c>
    </row>
    <row r="412" spans="5:5">
      <c r="E412">
        <v>28.04</v>
      </c>
    </row>
    <row r="413" spans="5:5">
      <c r="E413">
        <v>26.91</v>
      </c>
    </row>
    <row r="414" spans="5:5">
      <c r="E414">
        <v>28.42</v>
      </c>
    </row>
    <row r="415" spans="5:5">
      <c r="E415">
        <v>28.79</v>
      </c>
    </row>
    <row r="416" spans="5:5">
      <c r="E416">
        <v>28.04</v>
      </c>
    </row>
    <row r="417" spans="5:5">
      <c r="E417">
        <v>27.67</v>
      </c>
    </row>
    <row r="418" spans="5:5">
      <c r="E418">
        <v>27.25</v>
      </c>
    </row>
    <row r="419" spans="5:5">
      <c r="E419">
        <v>28.37</v>
      </c>
    </row>
    <row r="420" spans="5:5">
      <c r="E420">
        <v>28.37</v>
      </c>
    </row>
    <row r="421" spans="5:5">
      <c r="E421">
        <v>28.74</v>
      </c>
    </row>
    <row r="422" spans="5:5">
      <c r="E422">
        <v>28.37</v>
      </c>
    </row>
    <row r="423" spans="5:5">
      <c r="E423">
        <v>28</v>
      </c>
    </row>
    <row r="424" spans="5:5">
      <c r="E424">
        <v>28.37</v>
      </c>
    </row>
    <row r="425" spans="5:5">
      <c r="E425">
        <v>28.37</v>
      </c>
    </row>
    <row r="426" spans="5:5">
      <c r="E426">
        <v>28.79</v>
      </c>
    </row>
    <row r="427" spans="5:5">
      <c r="E427">
        <v>27.29</v>
      </c>
    </row>
    <row r="428" spans="5:5">
      <c r="E428">
        <v>27.67</v>
      </c>
    </row>
    <row r="429" spans="5:5">
      <c r="E429">
        <v>28.42</v>
      </c>
    </row>
    <row r="430" spans="5:5">
      <c r="E430">
        <v>28.79</v>
      </c>
    </row>
    <row r="431" spans="5:5">
      <c r="E431">
        <v>29.16</v>
      </c>
    </row>
    <row r="432" spans="5:5">
      <c r="E432">
        <v>27.67</v>
      </c>
    </row>
    <row r="433" spans="5:5">
      <c r="E433">
        <v>27.29</v>
      </c>
    </row>
    <row r="434" spans="5:5">
      <c r="E434">
        <v>28.74</v>
      </c>
    </row>
    <row r="435" spans="5:5">
      <c r="E435">
        <v>29.11</v>
      </c>
    </row>
    <row r="436" spans="5:5">
      <c r="E436">
        <v>29.11</v>
      </c>
    </row>
    <row r="437" spans="5:5">
      <c r="E437">
        <v>28</v>
      </c>
    </row>
    <row r="438" spans="5:5">
      <c r="E438">
        <v>27.25</v>
      </c>
    </row>
    <row r="439" spans="5:5">
      <c r="E439">
        <v>27.25</v>
      </c>
    </row>
    <row r="440" spans="5:5">
      <c r="E440">
        <v>28</v>
      </c>
    </row>
    <row r="441" spans="5:5">
      <c r="E441">
        <v>28.74</v>
      </c>
    </row>
    <row r="442" spans="5:5">
      <c r="E442">
        <v>28.74</v>
      </c>
    </row>
    <row r="443" spans="5:5">
      <c r="E443">
        <v>28</v>
      </c>
    </row>
    <row r="444" spans="5:5">
      <c r="E444">
        <v>27.62</v>
      </c>
    </row>
    <row r="445" spans="5:5">
      <c r="E445">
        <v>28</v>
      </c>
    </row>
    <row r="446" spans="5:5">
      <c r="E446">
        <v>29.53</v>
      </c>
    </row>
    <row r="447" spans="5:5">
      <c r="E447">
        <v>28.04</v>
      </c>
    </row>
    <row r="448" spans="5:5">
      <c r="E448">
        <v>28.04</v>
      </c>
    </row>
    <row r="449" spans="5:5">
      <c r="E449">
        <v>28.42</v>
      </c>
    </row>
    <row r="450" spans="5:5">
      <c r="E450">
        <v>28.37</v>
      </c>
    </row>
    <row r="451" spans="5:5">
      <c r="E451">
        <v>28.74</v>
      </c>
    </row>
    <row r="452" spans="5:5">
      <c r="E452">
        <v>28</v>
      </c>
    </row>
    <row r="453" spans="5:5">
      <c r="E453">
        <v>27.62</v>
      </c>
    </row>
    <row r="454" spans="5:5">
      <c r="E454">
        <v>27.25</v>
      </c>
    </row>
    <row r="455" spans="5:5">
      <c r="E455">
        <v>28.37</v>
      </c>
    </row>
    <row r="456" spans="5:5">
      <c r="E456">
        <v>28.37</v>
      </c>
    </row>
    <row r="457" spans="5:5">
      <c r="E457">
        <v>28</v>
      </c>
    </row>
    <row r="458" spans="5:5">
      <c r="E458">
        <v>28</v>
      </c>
    </row>
    <row r="459" spans="5:5">
      <c r="E459">
        <v>26.87</v>
      </c>
    </row>
    <row r="460" spans="5:5">
      <c r="E460">
        <v>26.87</v>
      </c>
    </row>
    <row r="461" spans="5:5">
      <c r="E461">
        <v>28</v>
      </c>
    </row>
    <row r="462" spans="5:5">
      <c r="E462">
        <v>29.16</v>
      </c>
    </row>
    <row r="463" spans="5:5">
      <c r="E463">
        <v>28.04</v>
      </c>
    </row>
    <row r="464" spans="5:5">
      <c r="E464">
        <v>27.67</v>
      </c>
    </row>
    <row r="465" spans="5:5">
      <c r="E465">
        <v>28.04</v>
      </c>
    </row>
    <row r="466" spans="5:5">
      <c r="E466">
        <v>28.04</v>
      </c>
    </row>
    <row r="467" spans="5:5">
      <c r="E467">
        <v>29.16</v>
      </c>
    </row>
    <row r="468" spans="5:5">
      <c r="E468">
        <v>28.04</v>
      </c>
    </row>
    <row r="469" spans="5:5">
      <c r="E469">
        <v>27.29</v>
      </c>
    </row>
    <row r="470" spans="5:5">
      <c r="E470">
        <v>27.67</v>
      </c>
    </row>
    <row r="471" spans="5:5">
      <c r="E471">
        <v>29.16</v>
      </c>
    </row>
    <row r="472" spans="5:5">
      <c r="E472">
        <v>28.42</v>
      </c>
    </row>
    <row r="473" spans="5:5">
      <c r="E473">
        <v>28.42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I37"/>
  <sheetViews>
    <sheetView topLeftCell="B1" zoomScale="75" zoomScaleNormal="75" zoomScalePageLayoutView="75" workbookViewId="0">
      <selection activeCell="Z40" sqref="Z40"/>
    </sheetView>
  </sheetViews>
  <sheetFormatPr baseColWidth="10" defaultColWidth="11.1640625" defaultRowHeight="15" x14ac:dyDescent="0"/>
  <sheetData>
    <row r="1" spans="1:135">
      <c r="A1" s="1">
        <v>0.5</v>
      </c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  <c r="M1">
        <v>22</v>
      </c>
      <c r="N1">
        <v>24</v>
      </c>
      <c r="O1">
        <v>26</v>
      </c>
      <c r="P1">
        <v>28</v>
      </c>
      <c r="Q1">
        <v>30</v>
      </c>
      <c r="R1">
        <v>32</v>
      </c>
      <c r="S1">
        <v>34</v>
      </c>
      <c r="T1">
        <v>36</v>
      </c>
      <c r="U1">
        <v>38</v>
      </c>
      <c r="V1">
        <v>40</v>
      </c>
      <c r="W1">
        <v>42</v>
      </c>
      <c r="X1">
        <v>44</v>
      </c>
      <c r="Y1">
        <v>46</v>
      </c>
      <c r="Z1">
        <v>48</v>
      </c>
      <c r="AA1">
        <v>50</v>
      </c>
      <c r="AB1">
        <v>52</v>
      </c>
      <c r="AC1">
        <v>54</v>
      </c>
      <c r="AD1">
        <v>56</v>
      </c>
      <c r="AE1">
        <v>58</v>
      </c>
      <c r="AF1">
        <v>60</v>
      </c>
      <c r="AG1">
        <v>62</v>
      </c>
      <c r="AH1">
        <v>64</v>
      </c>
      <c r="AI1">
        <v>66</v>
      </c>
      <c r="AJ1">
        <v>68</v>
      </c>
      <c r="AK1">
        <v>70</v>
      </c>
      <c r="AL1">
        <v>72</v>
      </c>
      <c r="AM1">
        <v>74</v>
      </c>
      <c r="AN1">
        <v>76</v>
      </c>
      <c r="AO1">
        <v>78</v>
      </c>
      <c r="AP1">
        <v>80</v>
      </c>
      <c r="AQ1">
        <v>82</v>
      </c>
      <c r="AR1">
        <v>84</v>
      </c>
    </row>
    <row r="2" spans="1:135">
      <c r="A2" t="s">
        <v>0</v>
      </c>
      <c r="B2">
        <v>27.8</v>
      </c>
      <c r="C2">
        <v>27.57</v>
      </c>
      <c r="D2">
        <v>27.66</v>
      </c>
      <c r="E2">
        <v>27.57</v>
      </c>
      <c r="F2">
        <v>27.75</v>
      </c>
      <c r="G2">
        <v>27.85</v>
      </c>
      <c r="H2">
        <v>27.89</v>
      </c>
      <c r="I2">
        <v>27.66</v>
      </c>
      <c r="J2">
        <v>27.7</v>
      </c>
      <c r="K2">
        <v>27.57</v>
      </c>
      <c r="L2">
        <v>27.61</v>
      </c>
      <c r="M2">
        <v>27.8</v>
      </c>
      <c r="N2">
        <v>27.66</v>
      </c>
      <c r="O2">
        <v>27.52</v>
      </c>
      <c r="P2">
        <v>27.61</v>
      </c>
      <c r="Q2">
        <v>27.66</v>
      </c>
      <c r="R2">
        <v>27.57</v>
      </c>
      <c r="S2">
        <v>27.75</v>
      </c>
      <c r="T2">
        <v>27.75</v>
      </c>
      <c r="U2">
        <v>27.66</v>
      </c>
      <c r="V2">
        <v>27.7</v>
      </c>
      <c r="W2">
        <v>27.7</v>
      </c>
      <c r="X2">
        <v>27.66</v>
      </c>
      <c r="Y2">
        <v>27.66</v>
      </c>
      <c r="Z2">
        <v>27.66</v>
      </c>
      <c r="AA2">
        <v>27.66</v>
      </c>
      <c r="AB2">
        <v>27.7</v>
      </c>
      <c r="AC2">
        <v>27.7</v>
      </c>
      <c r="AD2">
        <v>27.66</v>
      </c>
      <c r="AE2">
        <v>27.61</v>
      </c>
      <c r="AF2">
        <v>27.52</v>
      </c>
      <c r="AG2">
        <v>27.47</v>
      </c>
      <c r="AH2">
        <v>27.43</v>
      </c>
      <c r="AI2">
        <v>27.52</v>
      </c>
      <c r="AJ2">
        <v>27.61</v>
      </c>
      <c r="AK2">
        <v>27.66</v>
      </c>
      <c r="AL2">
        <v>27.57</v>
      </c>
      <c r="AM2">
        <v>27.57</v>
      </c>
      <c r="AN2">
        <v>27.66</v>
      </c>
      <c r="AO2">
        <v>27.52</v>
      </c>
      <c r="AP2">
        <v>27.66</v>
      </c>
      <c r="AQ2">
        <v>27.61</v>
      </c>
      <c r="AR2">
        <v>27.52</v>
      </c>
    </row>
    <row r="3" spans="1:135">
      <c r="A3" t="s">
        <v>1</v>
      </c>
      <c r="B3">
        <v>34.869999999999997</v>
      </c>
      <c r="C3">
        <v>34.47</v>
      </c>
      <c r="D3">
        <v>34.520000000000003</v>
      </c>
      <c r="E3">
        <v>34.43</v>
      </c>
      <c r="F3">
        <v>34.43</v>
      </c>
      <c r="G3">
        <v>34.78</v>
      </c>
      <c r="H3">
        <v>34.78</v>
      </c>
      <c r="I3">
        <v>34.82</v>
      </c>
      <c r="J3">
        <v>34.47</v>
      </c>
      <c r="K3">
        <v>34.520000000000003</v>
      </c>
      <c r="L3">
        <v>34.82</v>
      </c>
      <c r="M3">
        <v>34.47</v>
      </c>
      <c r="N3">
        <v>34.43</v>
      </c>
      <c r="O3">
        <v>34.47</v>
      </c>
      <c r="P3">
        <v>34.43</v>
      </c>
      <c r="Q3">
        <v>34.340000000000003</v>
      </c>
      <c r="R3">
        <v>34.520000000000003</v>
      </c>
      <c r="S3">
        <v>34.43</v>
      </c>
      <c r="T3">
        <v>34.47</v>
      </c>
      <c r="U3">
        <v>34.78</v>
      </c>
      <c r="V3">
        <v>34.61</v>
      </c>
      <c r="W3">
        <v>34.74</v>
      </c>
      <c r="X3">
        <v>34.869999999999997</v>
      </c>
      <c r="Y3">
        <v>34.869999999999997</v>
      </c>
      <c r="Z3">
        <v>34.869999999999997</v>
      </c>
      <c r="AA3">
        <v>34.869999999999997</v>
      </c>
      <c r="AB3">
        <v>34.82</v>
      </c>
      <c r="AC3">
        <v>34.82</v>
      </c>
      <c r="AD3">
        <v>34.82</v>
      </c>
      <c r="AE3">
        <v>34.869999999999997</v>
      </c>
      <c r="AF3">
        <v>34.82</v>
      </c>
      <c r="AG3">
        <v>34.82</v>
      </c>
      <c r="AH3">
        <v>34.78</v>
      </c>
      <c r="AI3">
        <v>34.78</v>
      </c>
      <c r="AJ3">
        <v>34.78</v>
      </c>
      <c r="AK3">
        <v>34.82</v>
      </c>
      <c r="AL3">
        <v>35.17</v>
      </c>
      <c r="AM3">
        <v>34.869999999999997</v>
      </c>
      <c r="AN3">
        <v>34.82</v>
      </c>
      <c r="AO3">
        <v>34.74</v>
      </c>
      <c r="AP3">
        <v>35.17</v>
      </c>
      <c r="AQ3">
        <v>35.22</v>
      </c>
      <c r="AR3">
        <v>35.17</v>
      </c>
      <c r="AS3">
        <v>34.869999999999997</v>
      </c>
      <c r="AT3">
        <v>35.17</v>
      </c>
    </row>
    <row r="4" spans="1:135">
      <c r="A4" t="s">
        <v>2</v>
      </c>
      <c r="B4">
        <f>$D$5</f>
        <v>27.934043576119695</v>
      </c>
      <c r="C4">
        <f t="shared" ref="C4:AR4" si="0">$D$5</f>
        <v>27.934043576119695</v>
      </c>
      <c r="D4">
        <f t="shared" si="0"/>
        <v>27.934043576119695</v>
      </c>
      <c r="E4">
        <f t="shared" si="0"/>
        <v>27.934043576119695</v>
      </c>
      <c r="F4">
        <f t="shared" si="0"/>
        <v>27.934043576119695</v>
      </c>
      <c r="G4">
        <f t="shared" si="0"/>
        <v>27.934043576119695</v>
      </c>
      <c r="H4">
        <f t="shared" si="0"/>
        <v>27.934043576119695</v>
      </c>
      <c r="I4">
        <f t="shared" si="0"/>
        <v>27.934043576119695</v>
      </c>
      <c r="J4">
        <f t="shared" si="0"/>
        <v>27.934043576119695</v>
      </c>
      <c r="K4">
        <f t="shared" si="0"/>
        <v>27.934043576119695</v>
      </c>
      <c r="L4">
        <f t="shared" si="0"/>
        <v>27.934043576119695</v>
      </c>
      <c r="M4">
        <f t="shared" si="0"/>
        <v>27.934043576119695</v>
      </c>
      <c r="N4">
        <f t="shared" si="0"/>
        <v>27.934043576119695</v>
      </c>
      <c r="O4">
        <f t="shared" si="0"/>
        <v>27.934043576119695</v>
      </c>
      <c r="P4">
        <f t="shared" si="0"/>
        <v>27.934043576119695</v>
      </c>
      <c r="Q4">
        <f t="shared" si="0"/>
        <v>27.934043576119695</v>
      </c>
      <c r="R4">
        <f t="shared" si="0"/>
        <v>27.934043576119695</v>
      </c>
      <c r="S4">
        <f t="shared" si="0"/>
        <v>27.934043576119695</v>
      </c>
      <c r="T4">
        <f t="shared" si="0"/>
        <v>27.934043576119695</v>
      </c>
      <c r="U4">
        <f t="shared" si="0"/>
        <v>27.934043576119695</v>
      </c>
      <c r="V4">
        <f t="shared" si="0"/>
        <v>27.934043576119695</v>
      </c>
      <c r="W4">
        <f>$D$5</f>
        <v>27.934043576119695</v>
      </c>
      <c r="X4">
        <f t="shared" si="0"/>
        <v>27.934043576119695</v>
      </c>
      <c r="Y4">
        <f t="shared" si="0"/>
        <v>27.934043576119695</v>
      </c>
      <c r="Z4">
        <f t="shared" si="0"/>
        <v>27.934043576119695</v>
      </c>
      <c r="AA4">
        <f t="shared" si="0"/>
        <v>27.934043576119695</v>
      </c>
      <c r="AB4">
        <f t="shared" si="0"/>
        <v>27.934043576119695</v>
      </c>
      <c r="AC4">
        <f t="shared" si="0"/>
        <v>27.934043576119695</v>
      </c>
      <c r="AD4">
        <f t="shared" si="0"/>
        <v>27.934043576119695</v>
      </c>
      <c r="AE4">
        <f t="shared" si="0"/>
        <v>27.934043576119695</v>
      </c>
      <c r="AF4">
        <f t="shared" si="0"/>
        <v>27.934043576119695</v>
      </c>
      <c r="AG4">
        <f t="shared" si="0"/>
        <v>27.934043576119695</v>
      </c>
      <c r="AH4">
        <f t="shared" si="0"/>
        <v>27.934043576119695</v>
      </c>
      <c r="AI4">
        <f t="shared" si="0"/>
        <v>27.934043576119695</v>
      </c>
      <c r="AJ4">
        <f t="shared" si="0"/>
        <v>27.934043576119695</v>
      </c>
      <c r="AK4">
        <f t="shared" si="0"/>
        <v>27.934043576119695</v>
      </c>
      <c r="AL4">
        <f t="shared" si="0"/>
        <v>27.934043576119695</v>
      </c>
      <c r="AM4">
        <f t="shared" si="0"/>
        <v>27.934043576119695</v>
      </c>
      <c r="AN4">
        <f t="shared" si="0"/>
        <v>27.934043576119695</v>
      </c>
      <c r="AO4">
        <f t="shared" si="0"/>
        <v>27.934043576119695</v>
      </c>
      <c r="AP4">
        <f t="shared" si="0"/>
        <v>27.934043576119695</v>
      </c>
      <c r="AQ4">
        <f t="shared" si="0"/>
        <v>27.934043576119695</v>
      </c>
      <c r="AR4">
        <f t="shared" si="0"/>
        <v>27.934043576119695</v>
      </c>
    </row>
    <row r="5" spans="1:135">
      <c r="B5">
        <f>STDEV(B2:RE2)</f>
        <v>9.7084292815091719E-2</v>
      </c>
      <c r="C5">
        <f>AVERAGE(B2:RE2)</f>
        <v>27.642790697674421</v>
      </c>
      <c r="D5">
        <f>(3*B5)+C5</f>
        <v>27.934043576119695</v>
      </c>
      <c r="E5">
        <f>MIN(B3:RE3)</f>
        <v>34.340000000000003</v>
      </c>
      <c r="F5">
        <f>E5-D5</f>
        <v>6.4059564238803084</v>
      </c>
      <c r="G5">
        <f>STDEV(B3:RE3)</f>
        <v>0.23057394352862892</v>
      </c>
    </row>
    <row r="7" spans="1:135">
      <c r="A7" s="1">
        <v>1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  <c r="T7">
        <v>18</v>
      </c>
      <c r="U7">
        <v>19</v>
      </c>
      <c r="V7">
        <v>20</v>
      </c>
      <c r="W7">
        <v>21</v>
      </c>
      <c r="X7">
        <v>22</v>
      </c>
      <c r="Y7">
        <v>23</v>
      </c>
      <c r="Z7">
        <v>24</v>
      </c>
      <c r="AA7">
        <v>25</v>
      </c>
      <c r="AB7">
        <v>26</v>
      </c>
      <c r="AC7">
        <v>27</v>
      </c>
      <c r="AD7">
        <v>28</v>
      </c>
      <c r="AE7">
        <v>29</v>
      </c>
      <c r="AF7">
        <v>30</v>
      </c>
      <c r="AG7">
        <v>31</v>
      </c>
      <c r="AH7">
        <v>32</v>
      </c>
      <c r="AI7">
        <v>33</v>
      </c>
      <c r="AJ7">
        <v>34</v>
      </c>
      <c r="AK7">
        <v>35</v>
      </c>
      <c r="AL7">
        <v>36</v>
      </c>
      <c r="AM7">
        <v>37</v>
      </c>
      <c r="AN7">
        <v>38</v>
      </c>
      <c r="AO7">
        <v>39</v>
      </c>
      <c r="AP7">
        <v>40</v>
      </c>
      <c r="AQ7">
        <v>41</v>
      </c>
      <c r="AR7">
        <v>42</v>
      </c>
      <c r="AS7">
        <v>43</v>
      </c>
      <c r="AT7">
        <v>44</v>
      </c>
      <c r="AU7">
        <v>45</v>
      </c>
      <c r="AV7">
        <v>46</v>
      </c>
      <c r="AW7">
        <v>47</v>
      </c>
      <c r="AX7">
        <v>48</v>
      </c>
      <c r="AY7">
        <v>49</v>
      </c>
      <c r="AZ7">
        <v>50</v>
      </c>
      <c r="BA7">
        <v>51</v>
      </c>
      <c r="BB7">
        <v>52</v>
      </c>
      <c r="BC7">
        <v>53</v>
      </c>
      <c r="BD7">
        <v>54</v>
      </c>
      <c r="BE7">
        <v>55</v>
      </c>
      <c r="BF7">
        <v>56</v>
      </c>
      <c r="BG7">
        <v>57</v>
      </c>
      <c r="BH7">
        <v>58</v>
      </c>
      <c r="BI7">
        <v>59</v>
      </c>
      <c r="BJ7">
        <v>60</v>
      </c>
      <c r="BK7">
        <v>61</v>
      </c>
    </row>
    <row r="8" spans="1:135">
      <c r="A8" t="s">
        <v>0</v>
      </c>
      <c r="B8">
        <v>27.47</v>
      </c>
      <c r="C8">
        <v>27.94</v>
      </c>
      <c r="D8">
        <v>27.89</v>
      </c>
      <c r="E8">
        <v>27.85</v>
      </c>
      <c r="F8">
        <v>27.75</v>
      </c>
      <c r="G8">
        <v>27.8</v>
      </c>
      <c r="H8">
        <v>27.7</v>
      </c>
      <c r="I8">
        <v>27.61</v>
      </c>
      <c r="J8">
        <v>27.75</v>
      </c>
      <c r="K8">
        <v>27.61</v>
      </c>
      <c r="L8">
        <v>27.52</v>
      </c>
      <c r="M8">
        <v>27.66</v>
      </c>
      <c r="N8">
        <v>27.94</v>
      </c>
      <c r="O8">
        <v>27.75</v>
      </c>
      <c r="P8">
        <v>27.33</v>
      </c>
      <c r="Q8">
        <v>27.75</v>
      </c>
      <c r="R8">
        <v>27.61</v>
      </c>
      <c r="S8">
        <v>27.66</v>
      </c>
      <c r="T8">
        <v>27.52</v>
      </c>
      <c r="U8">
        <v>27.61</v>
      </c>
      <c r="V8">
        <v>27.89</v>
      </c>
      <c r="W8">
        <v>27.61</v>
      </c>
      <c r="X8">
        <v>27.94</v>
      </c>
      <c r="Y8">
        <v>27.57</v>
      </c>
      <c r="Z8">
        <v>27.43</v>
      </c>
      <c r="AA8">
        <v>27.7</v>
      </c>
      <c r="AB8">
        <v>27.75</v>
      </c>
      <c r="AC8">
        <v>27.61</v>
      </c>
      <c r="AD8">
        <v>27.89</v>
      </c>
      <c r="AE8">
        <v>27.52</v>
      </c>
      <c r="AF8">
        <v>27.99</v>
      </c>
      <c r="AG8">
        <v>27.52</v>
      </c>
      <c r="AH8">
        <v>27.57</v>
      </c>
      <c r="AI8">
        <v>27.61</v>
      </c>
      <c r="AJ8">
        <v>27.61</v>
      </c>
      <c r="AK8">
        <v>27.61</v>
      </c>
      <c r="AL8">
        <v>27.75</v>
      </c>
      <c r="AM8">
        <v>27.52</v>
      </c>
      <c r="AN8">
        <v>27.75</v>
      </c>
      <c r="AO8">
        <v>27.66</v>
      </c>
      <c r="AP8">
        <v>27.7</v>
      </c>
      <c r="AQ8">
        <v>28.13</v>
      </c>
      <c r="AR8">
        <v>27.75</v>
      </c>
      <c r="AS8">
        <v>27.7</v>
      </c>
      <c r="AT8">
        <v>27.94</v>
      </c>
      <c r="AU8">
        <v>27.75</v>
      </c>
      <c r="AV8">
        <v>27.47</v>
      </c>
      <c r="AW8">
        <v>27.52</v>
      </c>
      <c r="AX8">
        <v>27.61</v>
      </c>
      <c r="AY8">
        <v>27.61</v>
      </c>
      <c r="AZ8">
        <v>27.66</v>
      </c>
      <c r="BA8">
        <v>27.7</v>
      </c>
      <c r="BB8">
        <v>27.57</v>
      </c>
      <c r="BC8">
        <v>27.7</v>
      </c>
      <c r="BD8">
        <v>27.57</v>
      </c>
      <c r="BE8">
        <v>27.89</v>
      </c>
      <c r="BF8">
        <v>27.75</v>
      </c>
      <c r="BG8">
        <v>27.61</v>
      </c>
      <c r="BH8">
        <v>27.61</v>
      </c>
      <c r="BI8">
        <v>27.61</v>
      </c>
      <c r="BJ8">
        <v>28.03</v>
      </c>
      <c r="BK8">
        <v>27.57</v>
      </c>
    </row>
    <row r="9" spans="1:135">
      <c r="A9" t="s">
        <v>1</v>
      </c>
      <c r="B9">
        <v>34.520000000000003</v>
      </c>
      <c r="C9">
        <v>34.56</v>
      </c>
      <c r="D9">
        <v>34.520000000000003</v>
      </c>
      <c r="E9">
        <v>34.340000000000003</v>
      </c>
      <c r="F9">
        <v>34.520000000000003</v>
      </c>
      <c r="G9">
        <v>34.299999999999997</v>
      </c>
      <c r="H9">
        <v>34.47</v>
      </c>
      <c r="I9">
        <v>34.299999999999997</v>
      </c>
      <c r="J9">
        <v>34.47</v>
      </c>
      <c r="K9">
        <v>34.299999999999997</v>
      </c>
      <c r="L9">
        <v>34.869999999999997</v>
      </c>
      <c r="M9">
        <v>34.43</v>
      </c>
      <c r="N9">
        <v>34.56</v>
      </c>
      <c r="O9">
        <v>34.340000000000003</v>
      </c>
      <c r="P9">
        <v>34.47</v>
      </c>
      <c r="Q9">
        <v>34.43</v>
      </c>
      <c r="R9">
        <v>34.65</v>
      </c>
      <c r="S9">
        <v>34.520000000000003</v>
      </c>
      <c r="T9">
        <v>34.26</v>
      </c>
      <c r="U9">
        <v>34.47</v>
      </c>
      <c r="V9">
        <v>34.26</v>
      </c>
      <c r="W9">
        <v>34.520000000000003</v>
      </c>
      <c r="X9">
        <v>34.39</v>
      </c>
      <c r="Y9">
        <v>34.56</v>
      </c>
      <c r="Z9">
        <v>34.39</v>
      </c>
      <c r="AA9">
        <v>34.82</v>
      </c>
      <c r="AB9">
        <v>34.47</v>
      </c>
      <c r="AC9">
        <v>34.47</v>
      </c>
      <c r="AD9">
        <v>34.17</v>
      </c>
      <c r="AE9">
        <v>34.65</v>
      </c>
      <c r="AF9">
        <v>34.78</v>
      </c>
      <c r="AG9">
        <v>34.299999999999997</v>
      </c>
      <c r="AH9">
        <v>34.340000000000003</v>
      </c>
      <c r="AI9">
        <v>34.26</v>
      </c>
      <c r="AJ9">
        <v>34.520000000000003</v>
      </c>
      <c r="AK9">
        <v>34.299999999999997</v>
      </c>
      <c r="AL9">
        <v>34.47</v>
      </c>
      <c r="AM9">
        <v>34.78</v>
      </c>
      <c r="AN9">
        <v>34.82</v>
      </c>
      <c r="AO9">
        <v>34.39</v>
      </c>
      <c r="AP9">
        <v>34.47</v>
      </c>
      <c r="AQ9">
        <v>34.119999999999997</v>
      </c>
      <c r="AR9">
        <v>34.26</v>
      </c>
      <c r="AS9">
        <v>34.47</v>
      </c>
      <c r="AT9">
        <v>34.26</v>
      </c>
      <c r="AU9">
        <v>34.520000000000003</v>
      </c>
      <c r="AV9">
        <v>34.26</v>
      </c>
      <c r="AW9">
        <v>34.119999999999997</v>
      </c>
      <c r="AX9">
        <v>33.909999999999997</v>
      </c>
      <c r="AY9">
        <v>34.340000000000003</v>
      </c>
      <c r="AZ9">
        <v>34.47</v>
      </c>
      <c r="BA9">
        <v>34.47</v>
      </c>
      <c r="BB9">
        <v>34.04</v>
      </c>
      <c r="BC9">
        <v>34.43</v>
      </c>
      <c r="BD9">
        <v>34.43</v>
      </c>
      <c r="BE9">
        <v>34.299999999999997</v>
      </c>
      <c r="BF9">
        <v>34.520000000000003</v>
      </c>
      <c r="BG9">
        <v>34.299999999999997</v>
      </c>
      <c r="BH9">
        <v>34.520000000000003</v>
      </c>
      <c r="BI9">
        <v>34.26</v>
      </c>
      <c r="BJ9">
        <v>34.47</v>
      </c>
      <c r="BK9">
        <v>34.299999999999997</v>
      </c>
      <c r="BL9">
        <v>34.47</v>
      </c>
      <c r="BM9">
        <v>34.39</v>
      </c>
      <c r="BN9">
        <v>34.47</v>
      </c>
      <c r="BO9">
        <v>34.47</v>
      </c>
      <c r="BP9">
        <v>34.74</v>
      </c>
      <c r="BQ9">
        <v>34.520000000000003</v>
      </c>
      <c r="BR9">
        <v>34.26</v>
      </c>
      <c r="BS9">
        <v>34.47</v>
      </c>
      <c r="BT9">
        <v>34.61</v>
      </c>
      <c r="BU9">
        <v>34.520000000000003</v>
      </c>
      <c r="BV9">
        <v>34.26</v>
      </c>
      <c r="BW9">
        <v>34.43</v>
      </c>
      <c r="BX9">
        <v>34.299999999999997</v>
      </c>
      <c r="BY9">
        <v>34.47</v>
      </c>
      <c r="BZ9">
        <v>34.47</v>
      </c>
      <c r="CA9">
        <v>34.82</v>
      </c>
      <c r="CB9">
        <v>34.869999999999997</v>
      </c>
      <c r="CC9">
        <v>34.39</v>
      </c>
      <c r="CD9">
        <v>34.869999999999997</v>
      </c>
      <c r="CE9">
        <v>34.21</v>
      </c>
      <c r="CF9">
        <v>34.520000000000003</v>
      </c>
      <c r="CG9">
        <v>34.57</v>
      </c>
      <c r="CH9">
        <v>34.82</v>
      </c>
    </row>
    <row r="10" spans="1:135">
      <c r="A10" t="s">
        <v>2</v>
      </c>
      <c r="B10">
        <f>$D$11</f>
        <v>28.161150843806549</v>
      </c>
      <c r="C10">
        <f>$D$11</f>
        <v>28.161150843806549</v>
      </c>
      <c r="D10">
        <f t="shared" ref="D10:BJ10" si="1">$D$11</f>
        <v>28.161150843806549</v>
      </c>
      <c r="E10">
        <f t="shared" si="1"/>
        <v>28.161150843806549</v>
      </c>
      <c r="F10">
        <f t="shared" si="1"/>
        <v>28.161150843806549</v>
      </c>
      <c r="G10">
        <f t="shared" si="1"/>
        <v>28.161150843806549</v>
      </c>
      <c r="H10">
        <f t="shared" si="1"/>
        <v>28.161150843806549</v>
      </c>
      <c r="I10">
        <f t="shared" si="1"/>
        <v>28.161150843806549</v>
      </c>
      <c r="J10">
        <f t="shared" si="1"/>
        <v>28.161150843806549</v>
      </c>
      <c r="K10">
        <f t="shared" si="1"/>
        <v>28.161150843806549</v>
      </c>
      <c r="L10">
        <f t="shared" si="1"/>
        <v>28.161150843806549</v>
      </c>
      <c r="M10">
        <f t="shared" si="1"/>
        <v>28.161150843806549</v>
      </c>
      <c r="N10">
        <f t="shared" si="1"/>
        <v>28.161150843806549</v>
      </c>
      <c r="O10">
        <f t="shared" si="1"/>
        <v>28.161150843806549</v>
      </c>
      <c r="P10">
        <f t="shared" si="1"/>
        <v>28.161150843806549</v>
      </c>
      <c r="Q10">
        <f t="shared" si="1"/>
        <v>28.161150843806549</v>
      </c>
      <c r="R10">
        <f t="shared" si="1"/>
        <v>28.161150843806549</v>
      </c>
      <c r="S10">
        <f t="shared" si="1"/>
        <v>28.161150843806549</v>
      </c>
      <c r="T10">
        <f t="shared" si="1"/>
        <v>28.161150843806549</v>
      </c>
      <c r="U10">
        <f t="shared" si="1"/>
        <v>28.161150843806549</v>
      </c>
      <c r="V10">
        <f t="shared" si="1"/>
        <v>28.161150843806549</v>
      </c>
      <c r="W10">
        <f t="shared" si="1"/>
        <v>28.161150843806549</v>
      </c>
      <c r="X10">
        <f t="shared" si="1"/>
        <v>28.161150843806549</v>
      </c>
      <c r="Y10">
        <f t="shared" si="1"/>
        <v>28.161150843806549</v>
      </c>
      <c r="Z10">
        <f t="shared" si="1"/>
        <v>28.161150843806549</v>
      </c>
      <c r="AA10">
        <f t="shared" si="1"/>
        <v>28.161150843806549</v>
      </c>
      <c r="AB10">
        <f t="shared" si="1"/>
        <v>28.161150843806549</v>
      </c>
      <c r="AC10">
        <f t="shared" si="1"/>
        <v>28.161150843806549</v>
      </c>
      <c r="AD10">
        <f t="shared" si="1"/>
        <v>28.161150843806549</v>
      </c>
      <c r="AE10">
        <f t="shared" si="1"/>
        <v>28.161150843806549</v>
      </c>
      <c r="AF10">
        <f t="shared" si="1"/>
        <v>28.161150843806549</v>
      </c>
      <c r="AG10">
        <f t="shared" si="1"/>
        <v>28.161150843806549</v>
      </c>
      <c r="AH10">
        <f t="shared" si="1"/>
        <v>28.161150843806549</v>
      </c>
      <c r="AI10">
        <f t="shared" si="1"/>
        <v>28.161150843806549</v>
      </c>
      <c r="AJ10">
        <f t="shared" si="1"/>
        <v>28.161150843806549</v>
      </c>
      <c r="AK10">
        <f t="shared" si="1"/>
        <v>28.161150843806549</v>
      </c>
      <c r="AL10">
        <f t="shared" si="1"/>
        <v>28.161150843806549</v>
      </c>
      <c r="AM10">
        <f t="shared" si="1"/>
        <v>28.161150843806549</v>
      </c>
      <c r="AN10">
        <f t="shared" si="1"/>
        <v>28.161150843806549</v>
      </c>
      <c r="AO10">
        <f t="shared" si="1"/>
        <v>28.161150843806549</v>
      </c>
      <c r="AP10">
        <f t="shared" si="1"/>
        <v>28.161150843806549</v>
      </c>
      <c r="AQ10">
        <f t="shared" si="1"/>
        <v>28.161150843806549</v>
      </c>
      <c r="AR10">
        <f>$D$11</f>
        <v>28.161150843806549</v>
      </c>
      <c r="AS10">
        <f t="shared" si="1"/>
        <v>28.161150843806549</v>
      </c>
      <c r="AT10">
        <f t="shared" si="1"/>
        <v>28.161150843806549</v>
      </c>
      <c r="AU10">
        <f t="shared" si="1"/>
        <v>28.161150843806549</v>
      </c>
      <c r="AV10">
        <f t="shared" si="1"/>
        <v>28.161150843806549</v>
      </c>
      <c r="AW10">
        <f t="shared" si="1"/>
        <v>28.161150843806549</v>
      </c>
      <c r="AX10">
        <f t="shared" si="1"/>
        <v>28.161150843806549</v>
      </c>
      <c r="AY10">
        <f t="shared" si="1"/>
        <v>28.161150843806549</v>
      </c>
      <c r="AZ10">
        <f t="shared" si="1"/>
        <v>28.161150843806549</v>
      </c>
      <c r="BA10">
        <f t="shared" si="1"/>
        <v>28.161150843806549</v>
      </c>
      <c r="BB10">
        <f t="shared" si="1"/>
        <v>28.161150843806549</v>
      </c>
      <c r="BC10">
        <f t="shared" si="1"/>
        <v>28.161150843806549</v>
      </c>
      <c r="BD10">
        <f t="shared" si="1"/>
        <v>28.161150843806549</v>
      </c>
      <c r="BE10">
        <f t="shared" si="1"/>
        <v>28.161150843806549</v>
      </c>
      <c r="BF10">
        <f t="shared" si="1"/>
        <v>28.161150843806549</v>
      </c>
      <c r="BG10">
        <f t="shared" si="1"/>
        <v>28.161150843806549</v>
      </c>
      <c r="BH10">
        <f t="shared" si="1"/>
        <v>28.161150843806549</v>
      </c>
      <c r="BI10">
        <f t="shared" si="1"/>
        <v>28.161150843806549</v>
      </c>
      <c r="BJ10">
        <f t="shared" si="1"/>
        <v>28.161150843806549</v>
      </c>
      <c r="BK10">
        <f>$D$11</f>
        <v>28.161150843806549</v>
      </c>
    </row>
    <row r="11" spans="1:135">
      <c r="B11">
        <f>STDEV(B8:RE8)</f>
        <v>0.15764167911831165</v>
      </c>
      <c r="C11">
        <f>AVERAGE(B8:RE8)</f>
        <v>27.688225806451616</v>
      </c>
      <c r="D11">
        <f>(3*B11)+C11</f>
        <v>28.161150843806549</v>
      </c>
      <c r="E11">
        <f>MIN(B9:RE9)</f>
        <v>33.909999999999997</v>
      </c>
      <c r="F11">
        <f>E11-D11</f>
        <v>5.7488491561934474</v>
      </c>
    </row>
    <row r="13" spans="1:135">
      <c r="A13" s="1">
        <v>2</v>
      </c>
      <c r="B13">
        <v>0</v>
      </c>
      <c r="C13">
        <v>0.5</v>
      </c>
      <c r="D13">
        <v>1</v>
      </c>
      <c r="E13">
        <v>1.5</v>
      </c>
      <c r="F13">
        <v>2</v>
      </c>
      <c r="G13">
        <v>2.5</v>
      </c>
      <c r="H13">
        <v>3</v>
      </c>
      <c r="I13">
        <v>3.5</v>
      </c>
      <c r="J13">
        <v>4</v>
      </c>
      <c r="K13">
        <v>4.5</v>
      </c>
      <c r="L13">
        <v>5</v>
      </c>
      <c r="M13">
        <v>5.5</v>
      </c>
      <c r="N13">
        <v>6</v>
      </c>
      <c r="O13">
        <v>6.5</v>
      </c>
      <c r="P13">
        <v>7</v>
      </c>
      <c r="Q13">
        <v>7.5</v>
      </c>
      <c r="R13">
        <v>8</v>
      </c>
      <c r="S13">
        <v>8.5</v>
      </c>
      <c r="T13">
        <v>9</v>
      </c>
      <c r="U13">
        <v>9.5</v>
      </c>
      <c r="V13">
        <v>10</v>
      </c>
      <c r="W13">
        <v>10.5</v>
      </c>
      <c r="X13">
        <v>11</v>
      </c>
      <c r="Y13">
        <v>11.5</v>
      </c>
      <c r="Z13">
        <v>12</v>
      </c>
      <c r="AA13">
        <v>12.5</v>
      </c>
      <c r="AB13">
        <v>13</v>
      </c>
      <c r="AC13">
        <v>13.5</v>
      </c>
      <c r="AD13">
        <v>14</v>
      </c>
      <c r="AE13">
        <v>14.5</v>
      </c>
      <c r="AF13">
        <v>15</v>
      </c>
      <c r="AG13">
        <v>15.5</v>
      </c>
      <c r="AH13">
        <v>16</v>
      </c>
      <c r="AI13">
        <v>16.5</v>
      </c>
      <c r="AJ13">
        <v>17</v>
      </c>
      <c r="AK13">
        <v>17.5</v>
      </c>
      <c r="AL13">
        <v>18</v>
      </c>
      <c r="AM13">
        <v>18.5</v>
      </c>
      <c r="AN13">
        <v>19</v>
      </c>
      <c r="AO13">
        <v>19.5</v>
      </c>
      <c r="AP13">
        <v>20</v>
      </c>
      <c r="AQ13">
        <v>20.5</v>
      </c>
      <c r="AR13">
        <v>21</v>
      </c>
      <c r="AS13">
        <v>21.5</v>
      </c>
      <c r="AT13">
        <v>22</v>
      </c>
      <c r="AU13">
        <v>22.5</v>
      </c>
      <c r="AV13">
        <v>23</v>
      </c>
      <c r="AW13">
        <v>23.5</v>
      </c>
      <c r="AX13">
        <v>24</v>
      </c>
      <c r="AY13">
        <v>24.5</v>
      </c>
      <c r="AZ13">
        <v>25</v>
      </c>
      <c r="BA13">
        <v>25.5</v>
      </c>
      <c r="BB13">
        <v>26</v>
      </c>
      <c r="BC13">
        <v>26.5</v>
      </c>
      <c r="BD13">
        <v>27</v>
      </c>
      <c r="BE13">
        <v>27.5</v>
      </c>
      <c r="BF13">
        <v>28</v>
      </c>
      <c r="BG13">
        <v>28.5</v>
      </c>
      <c r="BH13">
        <v>29</v>
      </c>
      <c r="BI13">
        <v>29.5</v>
      </c>
      <c r="BJ13">
        <v>30</v>
      </c>
      <c r="BK13">
        <v>30.5</v>
      </c>
      <c r="BL13">
        <v>31</v>
      </c>
      <c r="BM13">
        <v>31.5</v>
      </c>
      <c r="BN13">
        <v>32</v>
      </c>
      <c r="BO13">
        <v>32.5</v>
      </c>
      <c r="BP13">
        <v>33</v>
      </c>
      <c r="BQ13">
        <v>33.5</v>
      </c>
      <c r="BR13">
        <v>34</v>
      </c>
      <c r="BS13">
        <v>34.5</v>
      </c>
      <c r="BT13">
        <v>35</v>
      </c>
      <c r="BU13">
        <v>35.5</v>
      </c>
      <c r="BV13">
        <v>36</v>
      </c>
      <c r="BW13">
        <v>36.5</v>
      </c>
      <c r="BX13">
        <v>37</v>
      </c>
      <c r="BY13">
        <v>37.5</v>
      </c>
      <c r="BZ13">
        <v>38</v>
      </c>
      <c r="CA13">
        <v>38.5</v>
      </c>
      <c r="CB13">
        <v>39</v>
      </c>
      <c r="CC13">
        <v>39.5</v>
      </c>
      <c r="CD13">
        <v>40</v>
      </c>
      <c r="CE13">
        <v>40.5</v>
      </c>
      <c r="CF13">
        <v>41</v>
      </c>
      <c r="CG13">
        <v>41.5</v>
      </c>
      <c r="CH13">
        <v>42</v>
      </c>
      <c r="CI13">
        <v>42.5</v>
      </c>
      <c r="CJ13">
        <v>43</v>
      </c>
      <c r="CK13">
        <v>43.5</v>
      </c>
      <c r="CL13">
        <v>44</v>
      </c>
      <c r="CM13">
        <v>44.5</v>
      </c>
      <c r="CN13">
        <v>45</v>
      </c>
      <c r="CO13">
        <v>45.5</v>
      </c>
      <c r="CP13">
        <v>46</v>
      </c>
      <c r="CQ13">
        <v>46.5</v>
      </c>
      <c r="CR13">
        <v>47</v>
      </c>
      <c r="CS13">
        <v>47.5</v>
      </c>
      <c r="CT13">
        <v>48</v>
      </c>
      <c r="CU13">
        <v>48.5</v>
      </c>
      <c r="CV13">
        <v>49</v>
      </c>
      <c r="CW13">
        <v>49.5</v>
      </c>
      <c r="CX13">
        <v>50</v>
      </c>
      <c r="CY13">
        <v>50.5</v>
      </c>
      <c r="CZ13">
        <v>51</v>
      </c>
      <c r="DA13">
        <v>51.5</v>
      </c>
      <c r="DB13">
        <v>52</v>
      </c>
      <c r="DC13">
        <v>52.5</v>
      </c>
      <c r="DD13">
        <v>53</v>
      </c>
      <c r="DE13">
        <v>53.5</v>
      </c>
      <c r="DF13">
        <v>54</v>
      </c>
      <c r="DG13">
        <v>54.5</v>
      </c>
      <c r="DH13">
        <v>55</v>
      </c>
      <c r="DI13">
        <v>55.5</v>
      </c>
      <c r="DJ13">
        <v>56</v>
      </c>
      <c r="DK13">
        <v>56.5</v>
      </c>
    </row>
    <row r="14" spans="1:135">
      <c r="A14" t="s">
        <v>0</v>
      </c>
      <c r="B14">
        <v>27.7</v>
      </c>
      <c r="C14">
        <v>27.7</v>
      </c>
      <c r="D14">
        <v>28.08</v>
      </c>
      <c r="E14">
        <v>27.8</v>
      </c>
      <c r="F14">
        <v>27.94</v>
      </c>
      <c r="G14">
        <v>27.57</v>
      </c>
      <c r="H14">
        <v>27.94</v>
      </c>
      <c r="I14">
        <v>27.38</v>
      </c>
      <c r="J14">
        <v>27.89</v>
      </c>
      <c r="K14">
        <v>27.89</v>
      </c>
      <c r="L14">
        <v>27.61</v>
      </c>
      <c r="M14">
        <v>27.8</v>
      </c>
      <c r="N14">
        <v>27.89</v>
      </c>
      <c r="O14">
        <v>27.89</v>
      </c>
      <c r="P14">
        <v>27.89</v>
      </c>
      <c r="Q14">
        <v>27.85</v>
      </c>
      <c r="R14">
        <v>27.47</v>
      </c>
      <c r="S14">
        <v>27.94</v>
      </c>
      <c r="T14">
        <v>27.52</v>
      </c>
      <c r="U14">
        <v>27.85</v>
      </c>
      <c r="V14">
        <v>27.85</v>
      </c>
      <c r="W14">
        <v>27.94</v>
      </c>
      <c r="X14">
        <v>27.85</v>
      </c>
      <c r="Y14">
        <v>27.8</v>
      </c>
      <c r="Z14">
        <v>27.43</v>
      </c>
      <c r="AA14">
        <v>27.89</v>
      </c>
      <c r="AB14">
        <v>27.99</v>
      </c>
      <c r="AC14">
        <v>27.99</v>
      </c>
      <c r="AD14">
        <v>27.94</v>
      </c>
      <c r="AE14">
        <v>27.38</v>
      </c>
      <c r="AF14">
        <v>27.57</v>
      </c>
      <c r="AG14">
        <v>27.94</v>
      </c>
      <c r="AH14">
        <v>27.89</v>
      </c>
      <c r="AI14">
        <v>27.8</v>
      </c>
      <c r="AJ14">
        <v>27.89</v>
      </c>
      <c r="AK14">
        <v>27.52</v>
      </c>
      <c r="AL14">
        <v>27.52</v>
      </c>
      <c r="AM14">
        <v>27.8</v>
      </c>
      <c r="AN14">
        <v>27.89</v>
      </c>
      <c r="AO14">
        <v>27.89</v>
      </c>
      <c r="AP14">
        <v>27.89</v>
      </c>
      <c r="AQ14">
        <v>27.43</v>
      </c>
      <c r="AR14">
        <v>27.8</v>
      </c>
      <c r="AS14">
        <v>27.89</v>
      </c>
      <c r="AT14">
        <v>27.85</v>
      </c>
      <c r="AU14">
        <v>27.85</v>
      </c>
      <c r="AV14">
        <v>27.85</v>
      </c>
      <c r="AW14">
        <v>27.8</v>
      </c>
      <c r="AX14">
        <v>27.8</v>
      </c>
      <c r="AY14">
        <v>27.8</v>
      </c>
      <c r="AZ14">
        <v>27.8</v>
      </c>
      <c r="BA14">
        <v>27.85</v>
      </c>
      <c r="BB14">
        <v>27.94</v>
      </c>
      <c r="BC14">
        <v>27.57</v>
      </c>
      <c r="BD14">
        <v>27.89</v>
      </c>
      <c r="BE14">
        <v>27.89</v>
      </c>
      <c r="BF14">
        <v>27.99</v>
      </c>
      <c r="BG14">
        <v>27.99</v>
      </c>
      <c r="BH14">
        <v>27.89</v>
      </c>
      <c r="BI14">
        <v>27.43</v>
      </c>
      <c r="BJ14">
        <v>27.89</v>
      </c>
      <c r="BK14">
        <v>27.89</v>
      </c>
      <c r="BL14">
        <v>28.22</v>
      </c>
      <c r="BM14">
        <v>27.8</v>
      </c>
      <c r="BN14">
        <v>27.52</v>
      </c>
      <c r="BO14">
        <v>27.52</v>
      </c>
      <c r="BP14">
        <v>27.43</v>
      </c>
      <c r="BQ14">
        <v>27.8</v>
      </c>
      <c r="BR14">
        <v>27.8</v>
      </c>
      <c r="BS14">
        <v>27.89</v>
      </c>
      <c r="BT14">
        <v>27.8</v>
      </c>
      <c r="BU14">
        <v>27.43</v>
      </c>
      <c r="BV14">
        <v>27.43</v>
      </c>
      <c r="BW14">
        <v>27.99</v>
      </c>
      <c r="BX14">
        <v>28.27</v>
      </c>
      <c r="BY14">
        <v>27.94</v>
      </c>
      <c r="BZ14">
        <v>27.94</v>
      </c>
      <c r="CA14">
        <v>27.94</v>
      </c>
      <c r="CB14">
        <v>27.52</v>
      </c>
      <c r="CC14">
        <v>27.52</v>
      </c>
      <c r="CD14">
        <v>27.89</v>
      </c>
      <c r="CE14">
        <v>27.89</v>
      </c>
      <c r="CF14">
        <v>27.89</v>
      </c>
      <c r="CG14">
        <v>27.89</v>
      </c>
      <c r="CH14">
        <v>27.94</v>
      </c>
      <c r="CI14">
        <v>27.85</v>
      </c>
      <c r="CJ14">
        <v>27.94</v>
      </c>
      <c r="CK14">
        <v>27.94</v>
      </c>
      <c r="CL14">
        <v>27.8</v>
      </c>
      <c r="CM14">
        <v>27.85</v>
      </c>
      <c r="CN14">
        <v>27.52</v>
      </c>
      <c r="CO14">
        <v>27.89</v>
      </c>
      <c r="CP14">
        <v>27.85</v>
      </c>
      <c r="CQ14">
        <v>27.89</v>
      </c>
      <c r="CR14">
        <v>27.52</v>
      </c>
      <c r="CS14">
        <v>27.52</v>
      </c>
      <c r="CT14">
        <v>27.75</v>
      </c>
      <c r="CU14">
        <v>27.85</v>
      </c>
      <c r="CV14">
        <v>27.47</v>
      </c>
      <c r="CW14">
        <v>27.99</v>
      </c>
      <c r="CX14">
        <v>27.89</v>
      </c>
      <c r="CY14">
        <v>27.94</v>
      </c>
      <c r="CZ14">
        <v>27.19</v>
      </c>
      <c r="DA14">
        <v>27.43</v>
      </c>
      <c r="DB14">
        <v>27.89</v>
      </c>
      <c r="DC14">
        <v>27.89</v>
      </c>
      <c r="DD14">
        <v>27.89</v>
      </c>
      <c r="DE14">
        <v>27.85</v>
      </c>
      <c r="DF14">
        <v>27.52</v>
      </c>
      <c r="DG14">
        <v>27.52</v>
      </c>
      <c r="DH14">
        <v>27.85</v>
      </c>
      <c r="DI14">
        <v>27.94</v>
      </c>
      <c r="DJ14">
        <v>27.85</v>
      </c>
      <c r="DK14">
        <v>27.47</v>
      </c>
    </row>
    <row r="15" spans="1:135">
      <c r="A15" t="s">
        <v>1</v>
      </c>
      <c r="B15">
        <v>34.25</v>
      </c>
      <c r="C15">
        <v>34.299999999999997</v>
      </c>
      <c r="D15">
        <v>34.47</v>
      </c>
      <c r="E15">
        <v>34.340000000000003</v>
      </c>
      <c r="F15">
        <v>34.340000000000003</v>
      </c>
      <c r="G15">
        <v>34.340000000000003</v>
      </c>
      <c r="H15">
        <v>34.26</v>
      </c>
      <c r="I15">
        <v>34.39</v>
      </c>
      <c r="J15">
        <v>34.78</v>
      </c>
      <c r="K15">
        <v>34.78</v>
      </c>
      <c r="L15">
        <v>34.74</v>
      </c>
      <c r="M15">
        <v>34.340000000000003</v>
      </c>
      <c r="N15">
        <v>34.04</v>
      </c>
      <c r="O15">
        <v>34.39</v>
      </c>
      <c r="P15">
        <v>34.39</v>
      </c>
      <c r="Q15">
        <v>34.700000000000003</v>
      </c>
      <c r="R15">
        <v>34.340000000000003</v>
      </c>
      <c r="S15">
        <v>34.47</v>
      </c>
      <c r="T15">
        <v>34.340000000000003</v>
      </c>
      <c r="U15">
        <v>34.299999999999997</v>
      </c>
      <c r="V15">
        <v>34.299999999999997</v>
      </c>
      <c r="W15">
        <v>35.17</v>
      </c>
      <c r="X15">
        <v>34.299999999999997</v>
      </c>
      <c r="Y15">
        <v>33.909999999999997</v>
      </c>
      <c r="Z15">
        <v>33.909999999999997</v>
      </c>
      <c r="AA15">
        <v>34.08</v>
      </c>
      <c r="AB15">
        <v>34.700000000000003</v>
      </c>
      <c r="AC15">
        <v>34.340000000000003</v>
      </c>
      <c r="AD15">
        <v>34.39</v>
      </c>
      <c r="AE15">
        <v>34.74</v>
      </c>
      <c r="AF15">
        <v>34.43</v>
      </c>
      <c r="AG15">
        <v>34.43</v>
      </c>
      <c r="AH15">
        <v>34.39</v>
      </c>
      <c r="AI15">
        <v>34.39</v>
      </c>
      <c r="AJ15">
        <v>34.74</v>
      </c>
      <c r="AK15">
        <v>34.39</v>
      </c>
      <c r="AL15">
        <v>34.39</v>
      </c>
      <c r="AM15">
        <v>34.340000000000003</v>
      </c>
      <c r="AN15">
        <v>34.340000000000003</v>
      </c>
      <c r="AO15">
        <v>34.700000000000003</v>
      </c>
      <c r="AP15">
        <v>34.700000000000003</v>
      </c>
      <c r="AQ15">
        <v>33.950000000000003</v>
      </c>
      <c r="AR15">
        <v>33.950000000000003</v>
      </c>
      <c r="AS15">
        <v>34.47</v>
      </c>
      <c r="AT15">
        <v>34.340000000000003</v>
      </c>
      <c r="AU15">
        <v>34.65</v>
      </c>
      <c r="AV15">
        <v>34.299999999999997</v>
      </c>
      <c r="AW15">
        <v>34.43</v>
      </c>
      <c r="AX15">
        <v>34.26</v>
      </c>
      <c r="AY15">
        <v>34.299999999999997</v>
      </c>
      <c r="AZ15">
        <v>34.299999999999997</v>
      </c>
      <c r="BA15">
        <v>34.39</v>
      </c>
      <c r="BB15">
        <v>34.65</v>
      </c>
      <c r="BC15">
        <v>34.65</v>
      </c>
      <c r="BD15">
        <v>33.909999999999997</v>
      </c>
      <c r="BE15">
        <v>34.43</v>
      </c>
      <c r="BF15">
        <v>34.74</v>
      </c>
      <c r="BG15">
        <v>34.74</v>
      </c>
      <c r="BH15">
        <v>34.74</v>
      </c>
      <c r="BI15">
        <v>34.74</v>
      </c>
      <c r="BJ15">
        <v>34.340000000000003</v>
      </c>
      <c r="BK15">
        <v>34.340000000000003</v>
      </c>
      <c r="BL15">
        <v>34.340000000000003</v>
      </c>
      <c r="BM15">
        <v>34.700000000000003</v>
      </c>
      <c r="BN15">
        <v>34.65</v>
      </c>
      <c r="BO15">
        <v>34.299999999999997</v>
      </c>
      <c r="BP15">
        <v>34.299999999999997</v>
      </c>
      <c r="BQ15">
        <v>34.299999999999997</v>
      </c>
      <c r="BR15">
        <v>34.65</v>
      </c>
      <c r="BS15">
        <v>34.869999999999997</v>
      </c>
      <c r="BT15">
        <v>34.299999999999997</v>
      </c>
      <c r="BU15">
        <v>33.950000000000003</v>
      </c>
      <c r="BV15">
        <v>34.299999999999997</v>
      </c>
      <c r="BW15">
        <v>34.43</v>
      </c>
      <c r="BX15">
        <v>34.299999999999997</v>
      </c>
      <c r="BY15">
        <v>34.299999999999997</v>
      </c>
      <c r="BZ15">
        <v>34.299999999999997</v>
      </c>
      <c r="CA15">
        <v>34.39</v>
      </c>
      <c r="CB15">
        <v>34.26</v>
      </c>
      <c r="CC15">
        <v>34.26</v>
      </c>
      <c r="CD15">
        <v>34.39</v>
      </c>
      <c r="CE15">
        <v>34.39</v>
      </c>
      <c r="CF15">
        <v>34.74</v>
      </c>
      <c r="CG15">
        <v>34.39</v>
      </c>
      <c r="CH15">
        <v>34.39</v>
      </c>
      <c r="CI15">
        <v>34.39</v>
      </c>
      <c r="CJ15">
        <v>33.99</v>
      </c>
      <c r="CK15">
        <v>34.340000000000003</v>
      </c>
      <c r="CL15">
        <v>34.700000000000003</v>
      </c>
      <c r="CM15">
        <v>34.340000000000003</v>
      </c>
      <c r="CN15">
        <v>33.950000000000003</v>
      </c>
      <c r="CO15">
        <v>34.299999999999997</v>
      </c>
      <c r="CP15">
        <v>34.299999999999997</v>
      </c>
      <c r="CQ15">
        <v>34.299999999999997</v>
      </c>
      <c r="CR15">
        <v>34.65</v>
      </c>
      <c r="CS15">
        <v>34.78</v>
      </c>
      <c r="CT15">
        <v>34.26</v>
      </c>
      <c r="CU15">
        <v>34.26</v>
      </c>
      <c r="CV15">
        <v>34.26</v>
      </c>
      <c r="CW15">
        <v>34.43</v>
      </c>
      <c r="CX15">
        <v>34.340000000000003</v>
      </c>
      <c r="CY15">
        <v>34.299999999999997</v>
      </c>
      <c r="CZ15">
        <v>34.65</v>
      </c>
      <c r="DA15">
        <v>34.340000000000003</v>
      </c>
      <c r="DB15">
        <v>34.39</v>
      </c>
      <c r="DC15">
        <v>34.39</v>
      </c>
      <c r="DD15">
        <v>34.299999999999997</v>
      </c>
      <c r="DE15">
        <v>34.74</v>
      </c>
      <c r="DF15">
        <v>34.299999999999997</v>
      </c>
      <c r="DG15">
        <v>34.299999999999997</v>
      </c>
      <c r="DH15">
        <v>34.700000000000003</v>
      </c>
      <c r="DI15">
        <v>34.340000000000003</v>
      </c>
      <c r="DJ15">
        <v>34.700000000000003</v>
      </c>
      <c r="DK15">
        <v>34.700000000000003</v>
      </c>
      <c r="DL15">
        <v>34.39</v>
      </c>
      <c r="DM15">
        <v>34.299999999999997</v>
      </c>
      <c r="DN15">
        <v>34.26</v>
      </c>
      <c r="DO15">
        <v>34.26</v>
      </c>
      <c r="DP15">
        <v>34.65</v>
      </c>
      <c r="DQ15">
        <v>33.99</v>
      </c>
      <c r="DR15">
        <v>34.700000000000003</v>
      </c>
      <c r="DS15">
        <v>33.99</v>
      </c>
      <c r="DT15">
        <v>34.26</v>
      </c>
      <c r="DU15">
        <v>34.65</v>
      </c>
      <c r="DV15">
        <v>34.65</v>
      </c>
      <c r="DW15">
        <v>35.130000000000003</v>
      </c>
      <c r="DX15">
        <v>34.21</v>
      </c>
      <c r="DY15">
        <v>33.909999999999997</v>
      </c>
      <c r="DZ15">
        <v>34.26</v>
      </c>
      <c r="EA15">
        <v>34.340000000000003</v>
      </c>
      <c r="EB15">
        <v>34.700000000000003</v>
      </c>
      <c r="EC15">
        <v>34.700000000000003</v>
      </c>
      <c r="ED15">
        <v>34.340000000000003</v>
      </c>
      <c r="EE15">
        <v>33.99</v>
      </c>
    </row>
    <row r="16" spans="1:135">
      <c r="A16" t="s">
        <v>2</v>
      </c>
      <c r="B16">
        <f t="shared" ref="B16:BN16" si="2">$D$17</f>
        <v>28.375094413670261</v>
      </c>
      <c r="C16">
        <f t="shared" si="2"/>
        <v>28.375094413670261</v>
      </c>
      <c r="D16">
        <f t="shared" si="2"/>
        <v>28.375094413670261</v>
      </c>
      <c r="E16">
        <f t="shared" si="2"/>
        <v>28.375094413670261</v>
      </c>
      <c r="F16">
        <f t="shared" si="2"/>
        <v>28.375094413670261</v>
      </c>
      <c r="G16">
        <f t="shared" si="2"/>
        <v>28.375094413670261</v>
      </c>
      <c r="H16">
        <f t="shared" si="2"/>
        <v>28.375094413670261</v>
      </c>
      <c r="I16">
        <f t="shared" si="2"/>
        <v>28.375094413670261</v>
      </c>
      <c r="J16">
        <f t="shared" si="2"/>
        <v>28.375094413670261</v>
      </c>
      <c r="K16">
        <f t="shared" si="2"/>
        <v>28.375094413670261</v>
      </c>
      <c r="L16">
        <f t="shared" si="2"/>
        <v>28.375094413670261</v>
      </c>
      <c r="M16">
        <f t="shared" si="2"/>
        <v>28.375094413670261</v>
      </c>
      <c r="N16">
        <f t="shared" si="2"/>
        <v>28.375094413670261</v>
      </c>
      <c r="O16">
        <f t="shared" si="2"/>
        <v>28.375094413670261</v>
      </c>
      <c r="P16">
        <f t="shared" si="2"/>
        <v>28.375094413670261</v>
      </c>
      <c r="Q16">
        <f t="shared" si="2"/>
        <v>28.375094413670261</v>
      </c>
      <c r="R16">
        <f t="shared" si="2"/>
        <v>28.375094413670261</v>
      </c>
      <c r="S16">
        <f t="shared" si="2"/>
        <v>28.375094413670261</v>
      </c>
      <c r="T16">
        <f t="shared" si="2"/>
        <v>28.375094413670261</v>
      </c>
      <c r="U16">
        <f t="shared" si="2"/>
        <v>28.375094413670261</v>
      </c>
      <c r="V16">
        <f t="shared" si="2"/>
        <v>28.375094413670261</v>
      </c>
      <c r="W16">
        <f t="shared" si="2"/>
        <v>28.375094413670261</v>
      </c>
      <c r="X16">
        <f t="shared" si="2"/>
        <v>28.375094413670261</v>
      </c>
      <c r="Y16">
        <f t="shared" si="2"/>
        <v>28.375094413670261</v>
      </c>
      <c r="Z16">
        <f t="shared" si="2"/>
        <v>28.375094413670261</v>
      </c>
      <c r="AA16">
        <f t="shared" si="2"/>
        <v>28.375094413670261</v>
      </c>
      <c r="AB16">
        <f t="shared" si="2"/>
        <v>28.375094413670261</v>
      </c>
      <c r="AC16">
        <f t="shared" si="2"/>
        <v>28.375094413670261</v>
      </c>
      <c r="AD16">
        <f t="shared" si="2"/>
        <v>28.375094413670261</v>
      </c>
      <c r="AE16">
        <f t="shared" si="2"/>
        <v>28.375094413670261</v>
      </c>
      <c r="AF16">
        <f t="shared" si="2"/>
        <v>28.375094413670261</v>
      </c>
      <c r="AG16">
        <f t="shared" si="2"/>
        <v>28.375094413670261</v>
      </c>
      <c r="AH16">
        <f t="shared" si="2"/>
        <v>28.375094413670261</v>
      </c>
      <c r="AI16">
        <f t="shared" si="2"/>
        <v>28.375094413670261</v>
      </c>
      <c r="AJ16">
        <f t="shared" si="2"/>
        <v>28.375094413670261</v>
      </c>
      <c r="AK16">
        <f t="shared" si="2"/>
        <v>28.375094413670261</v>
      </c>
      <c r="AL16">
        <f t="shared" si="2"/>
        <v>28.375094413670261</v>
      </c>
      <c r="AM16">
        <f t="shared" si="2"/>
        <v>28.375094413670261</v>
      </c>
      <c r="AN16">
        <f t="shared" si="2"/>
        <v>28.375094413670261</v>
      </c>
      <c r="AO16">
        <f t="shared" si="2"/>
        <v>28.375094413670261</v>
      </c>
      <c r="AP16">
        <f t="shared" si="2"/>
        <v>28.375094413670261</v>
      </c>
      <c r="AQ16">
        <f t="shared" si="2"/>
        <v>28.375094413670261</v>
      </c>
      <c r="AR16">
        <f t="shared" si="2"/>
        <v>28.375094413670261</v>
      </c>
      <c r="AS16">
        <f t="shared" si="2"/>
        <v>28.375094413670261</v>
      </c>
      <c r="AT16">
        <f t="shared" si="2"/>
        <v>28.375094413670261</v>
      </c>
      <c r="AU16">
        <f t="shared" si="2"/>
        <v>28.375094413670261</v>
      </c>
      <c r="AV16">
        <f t="shared" si="2"/>
        <v>28.375094413670261</v>
      </c>
      <c r="AW16">
        <f t="shared" si="2"/>
        <v>28.375094413670261</v>
      </c>
      <c r="AX16">
        <f t="shared" si="2"/>
        <v>28.375094413670261</v>
      </c>
      <c r="AY16">
        <f t="shared" si="2"/>
        <v>28.375094413670261</v>
      </c>
      <c r="AZ16">
        <f t="shared" si="2"/>
        <v>28.375094413670261</v>
      </c>
      <c r="BA16">
        <f t="shared" si="2"/>
        <v>28.375094413670261</v>
      </c>
      <c r="BB16">
        <f t="shared" si="2"/>
        <v>28.375094413670261</v>
      </c>
      <c r="BC16">
        <f t="shared" si="2"/>
        <v>28.375094413670261</v>
      </c>
      <c r="BD16">
        <f t="shared" si="2"/>
        <v>28.375094413670261</v>
      </c>
      <c r="BE16">
        <f t="shared" si="2"/>
        <v>28.375094413670261</v>
      </c>
      <c r="BF16">
        <f t="shared" si="2"/>
        <v>28.375094413670261</v>
      </c>
      <c r="BG16">
        <f t="shared" si="2"/>
        <v>28.375094413670261</v>
      </c>
      <c r="BH16">
        <f t="shared" si="2"/>
        <v>28.375094413670261</v>
      </c>
      <c r="BI16">
        <f t="shared" si="2"/>
        <v>28.375094413670261</v>
      </c>
      <c r="BJ16">
        <f t="shared" si="2"/>
        <v>28.375094413670261</v>
      </c>
      <c r="BK16">
        <f t="shared" si="2"/>
        <v>28.375094413670261</v>
      </c>
      <c r="BL16">
        <f t="shared" si="2"/>
        <v>28.375094413670261</v>
      </c>
      <c r="BM16">
        <f t="shared" si="2"/>
        <v>28.375094413670261</v>
      </c>
      <c r="BN16">
        <f t="shared" si="2"/>
        <v>28.375094413670261</v>
      </c>
      <c r="BO16">
        <f t="shared" ref="BO16:DK16" si="3">$D$17</f>
        <v>28.375094413670261</v>
      </c>
      <c r="BP16">
        <f t="shared" si="3"/>
        <v>28.375094413670261</v>
      </c>
      <c r="BQ16">
        <f t="shared" si="3"/>
        <v>28.375094413670261</v>
      </c>
      <c r="BR16">
        <f t="shared" si="3"/>
        <v>28.375094413670261</v>
      </c>
      <c r="BS16">
        <f t="shared" si="3"/>
        <v>28.375094413670261</v>
      </c>
      <c r="BT16">
        <f t="shared" si="3"/>
        <v>28.375094413670261</v>
      </c>
      <c r="BU16">
        <f t="shared" si="3"/>
        <v>28.375094413670261</v>
      </c>
      <c r="BV16">
        <f t="shared" si="3"/>
        <v>28.375094413670261</v>
      </c>
      <c r="BW16">
        <f t="shared" si="3"/>
        <v>28.375094413670261</v>
      </c>
      <c r="BX16">
        <f t="shared" si="3"/>
        <v>28.375094413670261</v>
      </c>
      <c r="BY16">
        <f t="shared" si="3"/>
        <v>28.375094413670261</v>
      </c>
      <c r="BZ16">
        <f t="shared" si="3"/>
        <v>28.375094413670261</v>
      </c>
      <c r="CA16">
        <f t="shared" si="3"/>
        <v>28.375094413670261</v>
      </c>
      <c r="CB16">
        <f t="shared" si="3"/>
        <v>28.375094413670261</v>
      </c>
      <c r="CC16">
        <f t="shared" si="3"/>
        <v>28.375094413670261</v>
      </c>
      <c r="CD16">
        <f t="shared" si="3"/>
        <v>28.375094413670261</v>
      </c>
      <c r="CE16">
        <f t="shared" si="3"/>
        <v>28.375094413670261</v>
      </c>
      <c r="CF16">
        <f t="shared" si="3"/>
        <v>28.375094413670261</v>
      </c>
      <c r="CG16">
        <f t="shared" si="3"/>
        <v>28.375094413670261</v>
      </c>
      <c r="CH16">
        <f t="shared" si="3"/>
        <v>28.375094413670261</v>
      </c>
      <c r="CI16">
        <f t="shared" si="3"/>
        <v>28.375094413670261</v>
      </c>
      <c r="CJ16">
        <f t="shared" si="3"/>
        <v>28.375094413670261</v>
      </c>
      <c r="CK16">
        <f t="shared" si="3"/>
        <v>28.375094413670261</v>
      </c>
      <c r="CL16">
        <f t="shared" si="3"/>
        <v>28.375094413670261</v>
      </c>
      <c r="CM16">
        <f t="shared" si="3"/>
        <v>28.375094413670261</v>
      </c>
      <c r="CN16">
        <f t="shared" si="3"/>
        <v>28.375094413670261</v>
      </c>
      <c r="CO16">
        <f t="shared" si="3"/>
        <v>28.375094413670261</v>
      </c>
      <c r="CP16">
        <f t="shared" si="3"/>
        <v>28.375094413670261</v>
      </c>
      <c r="CQ16">
        <f t="shared" si="3"/>
        <v>28.375094413670261</v>
      </c>
      <c r="CR16">
        <f t="shared" si="3"/>
        <v>28.375094413670261</v>
      </c>
      <c r="CS16">
        <f t="shared" si="3"/>
        <v>28.375094413670261</v>
      </c>
      <c r="CT16">
        <f t="shared" si="3"/>
        <v>28.375094413670261</v>
      </c>
      <c r="CU16">
        <f t="shared" si="3"/>
        <v>28.375094413670261</v>
      </c>
      <c r="CV16">
        <f t="shared" si="3"/>
        <v>28.375094413670261</v>
      </c>
      <c r="CW16">
        <f t="shared" si="3"/>
        <v>28.375094413670261</v>
      </c>
      <c r="CX16">
        <f t="shared" si="3"/>
        <v>28.375094413670261</v>
      </c>
      <c r="CY16">
        <f t="shared" si="3"/>
        <v>28.375094413670261</v>
      </c>
      <c r="CZ16">
        <f t="shared" si="3"/>
        <v>28.375094413670261</v>
      </c>
      <c r="DA16">
        <f t="shared" si="3"/>
        <v>28.375094413670261</v>
      </c>
      <c r="DB16">
        <f t="shared" si="3"/>
        <v>28.375094413670261</v>
      </c>
      <c r="DC16">
        <f t="shared" si="3"/>
        <v>28.375094413670261</v>
      </c>
      <c r="DD16">
        <f t="shared" si="3"/>
        <v>28.375094413670261</v>
      </c>
      <c r="DE16">
        <f t="shared" si="3"/>
        <v>28.375094413670261</v>
      </c>
      <c r="DF16">
        <f t="shared" si="3"/>
        <v>28.375094413670261</v>
      </c>
      <c r="DG16">
        <f t="shared" si="3"/>
        <v>28.375094413670261</v>
      </c>
      <c r="DH16">
        <f t="shared" si="3"/>
        <v>28.375094413670261</v>
      </c>
      <c r="DI16">
        <f t="shared" si="3"/>
        <v>28.375094413670261</v>
      </c>
      <c r="DJ16">
        <f t="shared" si="3"/>
        <v>28.375094413670261</v>
      </c>
      <c r="DK16">
        <f t="shared" si="3"/>
        <v>28.375094413670261</v>
      </c>
    </row>
    <row r="17" spans="1:529">
      <c r="B17">
        <f>STDEV(B14:RE14)</f>
        <v>0.19707825484915678</v>
      </c>
      <c r="C17">
        <f>AVERAGE(B14:RE14)</f>
        <v>27.783859649122792</v>
      </c>
      <c r="D17">
        <f>(3*B17)+C17</f>
        <v>28.375094413670261</v>
      </c>
      <c r="E17">
        <f>MIN(B15:RE15)</f>
        <v>33.909999999999997</v>
      </c>
      <c r="F17">
        <f>E17-D17</f>
        <v>5.5349055863297352</v>
      </c>
    </row>
    <row r="19" spans="1:529">
      <c r="A19" s="1">
        <v>4</v>
      </c>
      <c r="B19">
        <v>0</v>
      </c>
      <c r="C19">
        <v>0.25</v>
      </c>
      <c r="D19">
        <v>0.5</v>
      </c>
      <c r="E19">
        <v>0.75</v>
      </c>
      <c r="F19">
        <v>1</v>
      </c>
      <c r="G19">
        <v>1.25</v>
      </c>
      <c r="H19">
        <v>1.5</v>
      </c>
      <c r="I19">
        <v>1.75</v>
      </c>
      <c r="J19">
        <v>2</v>
      </c>
      <c r="K19">
        <v>2.25</v>
      </c>
      <c r="L19">
        <v>2.5</v>
      </c>
      <c r="M19">
        <v>2.75</v>
      </c>
      <c r="N19">
        <v>3</v>
      </c>
      <c r="O19">
        <v>3.25</v>
      </c>
      <c r="P19">
        <v>3.5</v>
      </c>
      <c r="Q19">
        <v>3.75</v>
      </c>
      <c r="R19">
        <v>4</v>
      </c>
      <c r="S19">
        <v>4.25</v>
      </c>
      <c r="T19">
        <v>4.5</v>
      </c>
      <c r="U19">
        <v>4.75</v>
      </c>
      <c r="V19">
        <v>5</v>
      </c>
      <c r="W19">
        <v>5.25</v>
      </c>
      <c r="X19">
        <v>5.5</v>
      </c>
      <c r="Y19">
        <v>5.75</v>
      </c>
      <c r="Z19">
        <v>6</v>
      </c>
      <c r="AA19">
        <v>6.25</v>
      </c>
      <c r="AB19">
        <v>6.5</v>
      </c>
      <c r="AC19">
        <v>6.75</v>
      </c>
      <c r="AD19">
        <v>7</v>
      </c>
      <c r="AE19">
        <v>7.25</v>
      </c>
      <c r="AF19">
        <v>7.5</v>
      </c>
      <c r="AG19">
        <v>7.75</v>
      </c>
      <c r="AH19">
        <v>8</v>
      </c>
      <c r="AI19">
        <v>8.25</v>
      </c>
      <c r="AJ19">
        <v>8.5</v>
      </c>
      <c r="AK19">
        <v>8.75</v>
      </c>
      <c r="AL19">
        <v>9</v>
      </c>
      <c r="AM19">
        <v>9.25</v>
      </c>
      <c r="AN19">
        <v>9.5</v>
      </c>
      <c r="AO19">
        <v>9.75</v>
      </c>
      <c r="AP19">
        <v>10</v>
      </c>
      <c r="AQ19">
        <v>10.25</v>
      </c>
      <c r="AR19">
        <v>10.5</v>
      </c>
      <c r="AS19">
        <v>10.75</v>
      </c>
      <c r="AT19">
        <v>11</v>
      </c>
      <c r="AU19">
        <v>11.25</v>
      </c>
      <c r="AV19">
        <v>11.5</v>
      </c>
      <c r="AW19">
        <v>11.75</v>
      </c>
      <c r="AX19">
        <v>12</v>
      </c>
      <c r="AY19">
        <v>12.25</v>
      </c>
      <c r="AZ19">
        <v>12.5</v>
      </c>
      <c r="BA19">
        <v>12.75</v>
      </c>
      <c r="BB19">
        <v>13</v>
      </c>
      <c r="BC19">
        <v>13.25</v>
      </c>
      <c r="BD19">
        <v>13.5</v>
      </c>
      <c r="BE19">
        <v>13.75</v>
      </c>
      <c r="BF19">
        <v>14</v>
      </c>
      <c r="BG19">
        <v>14.25</v>
      </c>
      <c r="BH19">
        <v>14.5</v>
      </c>
      <c r="BI19">
        <v>14.75</v>
      </c>
      <c r="BJ19">
        <v>15</v>
      </c>
      <c r="BK19">
        <v>15.25</v>
      </c>
      <c r="BL19">
        <v>15.5</v>
      </c>
      <c r="BM19">
        <v>15.75</v>
      </c>
      <c r="BN19">
        <v>16</v>
      </c>
      <c r="BO19">
        <v>16.25</v>
      </c>
      <c r="BP19">
        <v>16.5</v>
      </c>
      <c r="BQ19">
        <v>16.75</v>
      </c>
      <c r="BR19">
        <v>17</v>
      </c>
      <c r="BS19">
        <v>17.25</v>
      </c>
      <c r="BT19">
        <v>17.5</v>
      </c>
      <c r="BU19">
        <v>17.75</v>
      </c>
      <c r="BV19">
        <v>18</v>
      </c>
      <c r="BW19">
        <v>18.25</v>
      </c>
      <c r="BX19">
        <v>18.5</v>
      </c>
      <c r="BY19">
        <v>18.75</v>
      </c>
      <c r="BZ19">
        <v>19</v>
      </c>
      <c r="CA19">
        <v>19.25</v>
      </c>
      <c r="CB19">
        <v>19.5</v>
      </c>
      <c r="CC19">
        <v>19.75</v>
      </c>
      <c r="CD19">
        <v>20</v>
      </c>
      <c r="CE19">
        <v>20.25</v>
      </c>
      <c r="CF19">
        <v>20.5</v>
      </c>
      <c r="CG19">
        <v>20.75</v>
      </c>
      <c r="CH19">
        <v>21</v>
      </c>
      <c r="CI19">
        <v>21.25</v>
      </c>
      <c r="CJ19">
        <v>21.5</v>
      </c>
      <c r="CK19">
        <v>21.75</v>
      </c>
      <c r="CL19">
        <v>22</v>
      </c>
      <c r="CM19">
        <v>22.25</v>
      </c>
      <c r="CN19">
        <v>22.5</v>
      </c>
      <c r="CO19">
        <v>22.75</v>
      </c>
      <c r="CP19">
        <v>23</v>
      </c>
      <c r="CQ19">
        <v>23.25</v>
      </c>
      <c r="CR19">
        <v>23.5</v>
      </c>
      <c r="CS19">
        <v>23.75</v>
      </c>
      <c r="CT19">
        <v>24</v>
      </c>
      <c r="CU19">
        <v>24.25</v>
      </c>
      <c r="CV19">
        <v>24.5</v>
      </c>
      <c r="CW19">
        <v>24.75</v>
      </c>
      <c r="CX19">
        <v>25</v>
      </c>
      <c r="CY19">
        <v>25.25</v>
      </c>
      <c r="CZ19">
        <v>25.5</v>
      </c>
      <c r="DA19">
        <v>25.75</v>
      </c>
      <c r="DB19">
        <v>26</v>
      </c>
      <c r="DC19">
        <v>26.25</v>
      </c>
      <c r="DD19">
        <v>26.5</v>
      </c>
      <c r="DE19">
        <v>26.75</v>
      </c>
      <c r="DF19">
        <v>27</v>
      </c>
      <c r="DG19">
        <v>27.25</v>
      </c>
      <c r="DH19">
        <v>27.5</v>
      </c>
      <c r="DI19">
        <v>27.75</v>
      </c>
      <c r="DJ19">
        <v>28</v>
      </c>
      <c r="DK19">
        <v>28.25</v>
      </c>
      <c r="DL19">
        <v>28.5</v>
      </c>
      <c r="DM19">
        <v>28.75</v>
      </c>
      <c r="DN19">
        <v>29</v>
      </c>
      <c r="DO19">
        <v>29.25</v>
      </c>
      <c r="DP19">
        <v>29.5</v>
      </c>
      <c r="DQ19">
        <v>29.75</v>
      </c>
      <c r="DR19">
        <v>30</v>
      </c>
      <c r="DS19">
        <v>30.25</v>
      </c>
      <c r="DT19">
        <v>30.5</v>
      </c>
      <c r="DU19">
        <v>30.75</v>
      </c>
      <c r="DV19">
        <v>31</v>
      </c>
      <c r="DW19">
        <v>31.25</v>
      </c>
      <c r="DX19">
        <v>31.5</v>
      </c>
      <c r="DY19">
        <v>31.75</v>
      </c>
      <c r="DZ19">
        <v>32</v>
      </c>
      <c r="EA19">
        <v>32.25</v>
      </c>
      <c r="EB19">
        <v>32.5</v>
      </c>
      <c r="EC19">
        <v>32.75</v>
      </c>
      <c r="ED19">
        <v>33</v>
      </c>
      <c r="EE19">
        <v>33.25</v>
      </c>
      <c r="EF19">
        <v>33.5</v>
      </c>
      <c r="EG19">
        <v>33.75</v>
      </c>
      <c r="EH19">
        <v>34</v>
      </c>
      <c r="EI19">
        <v>34.25</v>
      </c>
      <c r="EJ19">
        <v>34.5</v>
      </c>
      <c r="EK19">
        <v>34.75</v>
      </c>
      <c r="EL19">
        <v>35</v>
      </c>
      <c r="EM19">
        <v>35.25</v>
      </c>
      <c r="EN19">
        <v>35.5</v>
      </c>
      <c r="EO19">
        <v>35.75</v>
      </c>
      <c r="EP19">
        <v>36</v>
      </c>
      <c r="EQ19">
        <v>36.25</v>
      </c>
      <c r="ER19">
        <v>36.5</v>
      </c>
      <c r="ES19">
        <v>36.75</v>
      </c>
      <c r="ET19">
        <v>37</v>
      </c>
      <c r="EU19">
        <v>37.25</v>
      </c>
      <c r="EV19">
        <v>37.5</v>
      </c>
      <c r="EW19">
        <v>37.75</v>
      </c>
      <c r="EX19">
        <v>38</v>
      </c>
      <c r="EY19">
        <v>38.25</v>
      </c>
      <c r="EZ19">
        <v>38.5</v>
      </c>
      <c r="FA19">
        <v>38.75</v>
      </c>
      <c r="FB19">
        <v>39</v>
      </c>
      <c r="FC19">
        <v>39.25</v>
      </c>
      <c r="FD19">
        <v>39.5</v>
      </c>
      <c r="FE19">
        <v>39.75</v>
      </c>
      <c r="FF19">
        <v>40</v>
      </c>
      <c r="FG19">
        <v>40.25</v>
      </c>
      <c r="FH19">
        <v>40.5</v>
      </c>
      <c r="FI19">
        <v>40.75</v>
      </c>
      <c r="FJ19">
        <v>41</v>
      </c>
      <c r="FK19">
        <v>41.25</v>
      </c>
      <c r="FL19">
        <v>41.5</v>
      </c>
      <c r="FM19">
        <v>41.75</v>
      </c>
      <c r="FN19">
        <v>42</v>
      </c>
      <c r="FO19">
        <v>42.25</v>
      </c>
      <c r="FP19">
        <v>42.5</v>
      </c>
      <c r="FQ19">
        <v>42.75</v>
      </c>
      <c r="FR19">
        <v>43</v>
      </c>
      <c r="FS19">
        <v>43.25</v>
      </c>
      <c r="FT19">
        <v>43.5</v>
      </c>
      <c r="FU19">
        <v>43.75</v>
      </c>
      <c r="FV19">
        <v>44</v>
      </c>
      <c r="FW19">
        <v>44.25</v>
      </c>
      <c r="FX19">
        <v>44.5</v>
      </c>
      <c r="FY19">
        <v>44.75</v>
      </c>
      <c r="FZ19">
        <v>45</v>
      </c>
      <c r="GA19">
        <v>45.25</v>
      </c>
      <c r="GB19">
        <v>45.5</v>
      </c>
      <c r="GC19">
        <v>45.75</v>
      </c>
      <c r="GD19">
        <v>46</v>
      </c>
      <c r="GE19">
        <v>46.25</v>
      </c>
      <c r="GF19">
        <v>46.5</v>
      </c>
      <c r="GG19">
        <v>46.75</v>
      </c>
      <c r="GH19">
        <v>47</v>
      </c>
      <c r="GI19">
        <v>47.25</v>
      </c>
      <c r="GJ19">
        <v>47.5</v>
      </c>
      <c r="GK19">
        <v>47.75</v>
      </c>
      <c r="GL19">
        <v>48</v>
      </c>
      <c r="GM19">
        <v>48.25</v>
      </c>
      <c r="GN19">
        <v>48.5</v>
      </c>
      <c r="GO19">
        <v>48.75</v>
      </c>
      <c r="GP19">
        <v>49</v>
      </c>
      <c r="GQ19">
        <v>49.25</v>
      </c>
      <c r="GR19">
        <v>49.5</v>
      </c>
      <c r="GS19">
        <v>49.75</v>
      </c>
      <c r="GT19">
        <v>50</v>
      </c>
      <c r="GU19">
        <v>50.25</v>
      </c>
      <c r="GV19">
        <v>50.5</v>
      </c>
      <c r="GW19">
        <v>50.75</v>
      </c>
      <c r="GX19">
        <v>51</v>
      </c>
      <c r="GY19">
        <v>51.25</v>
      </c>
      <c r="GZ19">
        <v>51.5</v>
      </c>
      <c r="HA19">
        <v>51.75</v>
      </c>
      <c r="HB19">
        <v>52</v>
      </c>
      <c r="HC19">
        <v>52.25</v>
      </c>
      <c r="HD19">
        <v>52.5</v>
      </c>
      <c r="HE19">
        <v>52.75</v>
      </c>
      <c r="HF19">
        <v>53</v>
      </c>
      <c r="HG19">
        <v>53.25</v>
      </c>
      <c r="HH19">
        <v>53.5</v>
      </c>
      <c r="HI19">
        <v>53.75</v>
      </c>
      <c r="HJ19">
        <v>54</v>
      </c>
      <c r="HK19">
        <v>54.25</v>
      </c>
      <c r="HL19">
        <v>54.5</v>
      </c>
      <c r="HM19">
        <v>54.75</v>
      </c>
      <c r="HN19">
        <v>55</v>
      </c>
      <c r="HO19">
        <v>55.25</v>
      </c>
      <c r="HP19">
        <v>55.5</v>
      </c>
      <c r="HQ19">
        <v>55.75</v>
      </c>
      <c r="HR19">
        <v>56</v>
      </c>
      <c r="HS19">
        <v>56.25</v>
      </c>
      <c r="HT19">
        <v>56.5</v>
      </c>
    </row>
    <row r="20" spans="1:529">
      <c r="A20" t="s">
        <v>0</v>
      </c>
      <c r="B20">
        <v>27.19</v>
      </c>
      <c r="C20">
        <v>28.32</v>
      </c>
      <c r="D20">
        <v>27.99</v>
      </c>
      <c r="E20">
        <v>27.62</v>
      </c>
      <c r="F20">
        <v>28.36</v>
      </c>
      <c r="G20">
        <v>27.99</v>
      </c>
      <c r="H20">
        <v>27.99</v>
      </c>
      <c r="I20">
        <v>27.99</v>
      </c>
      <c r="J20">
        <v>27.99</v>
      </c>
      <c r="K20">
        <v>27.24</v>
      </c>
      <c r="L20">
        <v>27.99</v>
      </c>
      <c r="M20">
        <v>27.62</v>
      </c>
      <c r="N20">
        <v>28.32</v>
      </c>
      <c r="O20">
        <v>27.19</v>
      </c>
      <c r="P20">
        <v>27.24</v>
      </c>
      <c r="Q20">
        <v>27.62</v>
      </c>
      <c r="R20">
        <v>27.24</v>
      </c>
      <c r="S20">
        <v>28.36</v>
      </c>
      <c r="T20">
        <v>27.99</v>
      </c>
      <c r="U20">
        <v>28.36</v>
      </c>
      <c r="V20">
        <v>27.62</v>
      </c>
      <c r="W20">
        <v>27.62</v>
      </c>
      <c r="X20">
        <v>27.71</v>
      </c>
      <c r="Y20">
        <v>28.83</v>
      </c>
      <c r="Z20">
        <v>27.94</v>
      </c>
      <c r="AA20">
        <v>27.94</v>
      </c>
      <c r="AB20">
        <v>26.82</v>
      </c>
      <c r="AC20">
        <v>28.32</v>
      </c>
      <c r="AD20">
        <v>27.94</v>
      </c>
      <c r="AE20">
        <v>28.32</v>
      </c>
      <c r="AF20">
        <v>28.04</v>
      </c>
      <c r="AG20">
        <v>27.29</v>
      </c>
      <c r="AH20">
        <v>27.62</v>
      </c>
      <c r="AI20">
        <v>27.62</v>
      </c>
      <c r="AJ20">
        <v>28.36</v>
      </c>
      <c r="AK20">
        <v>27.62</v>
      </c>
      <c r="AL20">
        <v>27.99</v>
      </c>
      <c r="AM20">
        <v>27.62</v>
      </c>
      <c r="AN20">
        <v>27.57</v>
      </c>
      <c r="AO20">
        <v>27.94</v>
      </c>
      <c r="AP20">
        <v>27.57</v>
      </c>
      <c r="AQ20">
        <v>28.69</v>
      </c>
      <c r="AR20">
        <v>27.66</v>
      </c>
      <c r="AS20">
        <v>27.66</v>
      </c>
      <c r="AT20">
        <v>27.19</v>
      </c>
      <c r="AU20">
        <v>27.94</v>
      </c>
      <c r="AV20">
        <v>27.99</v>
      </c>
      <c r="AW20">
        <v>27.99</v>
      </c>
      <c r="AX20">
        <v>27.24</v>
      </c>
      <c r="AY20">
        <v>27.99</v>
      </c>
      <c r="AZ20">
        <v>28.04</v>
      </c>
      <c r="BA20">
        <v>28.41</v>
      </c>
      <c r="BB20">
        <v>27.66</v>
      </c>
      <c r="BC20">
        <v>28.04</v>
      </c>
      <c r="BD20">
        <v>27.66</v>
      </c>
      <c r="BE20">
        <v>27.66</v>
      </c>
      <c r="BF20">
        <v>28.41</v>
      </c>
      <c r="BG20">
        <v>27.66</v>
      </c>
      <c r="BH20">
        <v>28.04</v>
      </c>
      <c r="BI20">
        <v>27.66</v>
      </c>
      <c r="BJ20">
        <v>27.99</v>
      </c>
      <c r="BK20">
        <v>27.99</v>
      </c>
      <c r="BL20">
        <v>27.99</v>
      </c>
      <c r="BM20">
        <v>28.36</v>
      </c>
      <c r="BN20">
        <v>27.94</v>
      </c>
      <c r="BO20">
        <v>27.94</v>
      </c>
      <c r="BP20">
        <v>27.29</v>
      </c>
      <c r="BQ20">
        <v>28.04</v>
      </c>
      <c r="BR20">
        <v>27.62</v>
      </c>
      <c r="BS20">
        <v>27.99</v>
      </c>
      <c r="BT20">
        <v>27.62</v>
      </c>
      <c r="BU20">
        <v>27.24</v>
      </c>
      <c r="BV20">
        <v>27.62</v>
      </c>
      <c r="BW20">
        <v>28.36</v>
      </c>
      <c r="BX20">
        <v>27.66</v>
      </c>
      <c r="BY20">
        <v>28.04</v>
      </c>
      <c r="BZ20">
        <v>27.29</v>
      </c>
      <c r="CA20">
        <v>27.66</v>
      </c>
      <c r="CB20">
        <v>28.04</v>
      </c>
      <c r="CC20">
        <v>28.41</v>
      </c>
      <c r="CD20">
        <v>27.62</v>
      </c>
      <c r="CE20">
        <v>27.62</v>
      </c>
      <c r="CF20">
        <v>28.46</v>
      </c>
      <c r="CG20">
        <v>28.08</v>
      </c>
      <c r="CH20">
        <v>28.41</v>
      </c>
      <c r="CI20">
        <v>28.04</v>
      </c>
      <c r="CJ20">
        <v>28.41</v>
      </c>
      <c r="CK20">
        <v>28.41</v>
      </c>
      <c r="CL20">
        <v>27.24</v>
      </c>
      <c r="CM20">
        <v>27.99</v>
      </c>
      <c r="CN20">
        <v>28.41</v>
      </c>
      <c r="CO20">
        <v>28.41</v>
      </c>
      <c r="CP20">
        <v>27.66</v>
      </c>
      <c r="CQ20">
        <v>27.29</v>
      </c>
      <c r="CR20">
        <v>27.71</v>
      </c>
      <c r="CS20">
        <v>28.46</v>
      </c>
      <c r="CT20">
        <v>28.04</v>
      </c>
      <c r="CU20">
        <v>28.04</v>
      </c>
      <c r="CV20">
        <v>27.66</v>
      </c>
      <c r="CW20">
        <v>27.29</v>
      </c>
      <c r="CX20">
        <v>27.66</v>
      </c>
      <c r="CY20">
        <v>28.41</v>
      </c>
      <c r="CZ20">
        <v>28.41</v>
      </c>
      <c r="DA20">
        <v>27.29</v>
      </c>
      <c r="DB20">
        <v>27.62</v>
      </c>
      <c r="DC20">
        <v>27.99</v>
      </c>
      <c r="DD20">
        <v>28.41</v>
      </c>
      <c r="DE20">
        <v>27.66</v>
      </c>
      <c r="DF20">
        <v>28.04</v>
      </c>
      <c r="DG20">
        <v>27.29</v>
      </c>
      <c r="DH20">
        <v>27.66</v>
      </c>
      <c r="DI20">
        <v>27.66</v>
      </c>
      <c r="DJ20">
        <v>27.66</v>
      </c>
      <c r="DK20">
        <v>28.41</v>
      </c>
      <c r="DL20">
        <v>28.04</v>
      </c>
      <c r="DM20">
        <v>27.66</v>
      </c>
      <c r="DN20">
        <v>27.66</v>
      </c>
      <c r="DO20">
        <v>28.41</v>
      </c>
      <c r="DP20">
        <v>27.66</v>
      </c>
      <c r="DQ20">
        <v>28.04</v>
      </c>
      <c r="DR20">
        <v>28.04</v>
      </c>
      <c r="DS20">
        <v>27.66</v>
      </c>
      <c r="DT20">
        <v>28.04</v>
      </c>
      <c r="DU20">
        <v>28.04</v>
      </c>
      <c r="DV20">
        <v>28.78</v>
      </c>
      <c r="DW20">
        <v>28.04</v>
      </c>
      <c r="DX20">
        <v>27.33</v>
      </c>
      <c r="DY20">
        <v>28.08</v>
      </c>
      <c r="DZ20">
        <v>28.41</v>
      </c>
      <c r="EA20">
        <v>28.78</v>
      </c>
      <c r="EB20">
        <v>27.66</v>
      </c>
      <c r="EC20">
        <v>27.29</v>
      </c>
      <c r="ED20">
        <v>28.04</v>
      </c>
      <c r="EE20">
        <v>27.66</v>
      </c>
      <c r="EF20">
        <v>28.41</v>
      </c>
      <c r="EG20">
        <v>28.41</v>
      </c>
      <c r="EH20">
        <v>27.99</v>
      </c>
      <c r="EI20">
        <v>27.62</v>
      </c>
      <c r="EJ20">
        <v>27.62</v>
      </c>
      <c r="EK20">
        <v>27.99</v>
      </c>
      <c r="EL20">
        <v>28.04</v>
      </c>
      <c r="EM20">
        <v>28.41</v>
      </c>
      <c r="EN20">
        <v>27.29</v>
      </c>
      <c r="EO20">
        <v>27.66</v>
      </c>
      <c r="EP20">
        <v>27.66</v>
      </c>
      <c r="EQ20">
        <v>28.04</v>
      </c>
      <c r="ER20">
        <v>28.04</v>
      </c>
      <c r="ES20">
        <v>28.04</v>
      </c>
      <c r="ET20">
        <v>27.29</v>
      </c>
      <c r="EU20">
        <v>27.29</v>
      </c>
      <c r="EV20">
        <v>28.04</v>
      </c>
      <c r="EW20">
        <v>27.66</v>
      </c>
      <c r="EX20">
        <v>28.04</v>
      </c>
      <c r="EY20">
        <v>27.66</v>
      </c>
      <c r="EZ20">
        <v>28.04</v>
      </c>
      <c r="FA20">
        <v>27.66</v>
      </c>
      <c r="FB20">
        <v>28.04</v>
      </c>
      <c r="FC20">
        <v>27.66</v>
      </c>
      <c r="FD20">
        <v>28.04</v>
      </c>
      <c r="FE20">
        <v>27.29</v>
      </c>
      <c r="FF20">
        <v>27.29</v>
      </c>
      <c r="FG20">
        <v>28.04</v>
      </c>
      <c r="FH20">
        <v>28.08</v>
      </c>
      <c r="FI20">
        <v>28.08</v>
      </c>
      <c r="FJ20">
        <v>27.99</v>
      </c>
      <c r="FK20">
        <v>27.99</v>
      </c>
      <c r="FL20">
        <v>27.62</v>
      </c>
      <c r="FM20">
        <v>27.99</v>
      </c>
      <c r="FN20">
        <v>28.04</v>
      </c>
      <c r="FO20">
        <v>28.41</v>
      </c>
      <c r="FP20">
        <v>27.33</v>
      </c>
      <c r="FQ20">
        <v>27.71</v>
      </c>
      <c r="FR20">
        <v>27.99</v>
      </c>
      <c r="FS20">
        <v>27.99</v>
      </c>
      <c r="FT20">
        <v>28.36</v>
      </c>
      <c r="FU20">
        <v>27.62</v>
      </c>
      <c r="FV20">
        <v>28.08</v>
      </c>
      <c r="FW20">
        <v>27.71</v>
      </c>
      <c r="FX20">
        <v>28.46</v>
      </c>
      <c r="FY20">
        <v>28.46</v>
      </c>
      <c r="FZ20">
        <v>28.41</v>
      </c>
      <c r="GA20">
        <v>27.66</v>
      </c>
      <c r="GB20">
        <v>27.66</v>
      </c>
      <c r="GC20">
        <v>28.04</v>
      </c>
      <c r="GD20">
        <v>28.04</v>
      </c>
      <c r="GE20">
        <v>28.78</v>
      </c>
      <c r="GF20">
        <v>27.71</v>
      </c>
      <c r="GG20">
        <v>27.71</v>
      </c>
      <c r="GH20">
        <v>27.66</v>
      </c>
      <c r="GI20">
        <v>28.04</v>
      </c>
      <c r="GJ20">
        <v>28.78</v>
      </c>
      <c r="GK20">
        <v>28.41</v>
      </c>
      <c r="GL20">
        <v>27.29</v>
      </c>
      <c r="GM20">
        <v>27.29</v>
      </c>
      <c r="GN20">
        <v>27.75</v>
      </c>
      <c r="GO20">
        <v>28.13</v>
      </c>
      <c r="GP20">
        <v>28.5</v>
      </c>
      <c r="GQ20">
        <v>28.13</v>
      </c>
      <c r="GR20">
        <v>27.71</v>
      </c>
      <c r="GS20">
        <v>27.33</v>
      </c>
      <c r="GT20">
        <v>27.66</v>
      </c>
      <c r="GU20">
        <v>28.41</v>
      </c>
      <c r="GV20">
        <v>28.13</v>
      </c>
      <c r="GW20">
        <v>27.75</v>
      </c>
      <c r="GX20">
        <v>28.13</v>
      </c>
      <c r="GY20">
        <v>27.75</v>
      </c>
      <c r="GZ20">
        <v>28.04</v>
      </c>
      <c r="HA20">
        <v>27.66</v>
      </c>
      <c r="HB20">
        <v>27.66</v>
      </c>
      <c r="HC20">
        <v>28.04</v>
      </c>
      <c r="HD20">
        <v>27.33</v>
      </c>
      <c r="HE20">
        <v>27.33</v>
      </c>
      <c r="HF20">
        <v>27.71</v>
      </c>
      <c r="HG20">
        <v>28.46</v>
      </c>
      <c r="HH20">
        <v>27.71</v>
      </c>
      <c r="HI20">
        <v>27.71</v>
      </c>
      <c r="HJ20">
        <v>27.24</v>
      </c>
      <c r="HK20">
        <v>27.99</v>
      </c>
      <c r="HL20">
        <v>27.99</v>
      </c>
      <c r="HM20">
        <v>27.99</v>
      </c>
      <c r="HN20">
        <v>27.71</v>
      </c>
      <c r="HO20">
        <v>27.71</v>
      </c>
      <c r="HP20">
        <v>27.71</v>
      </c>
      <c r="HQ20">
        <v>28.08</v>
      </c>
      <c r="HR20">
        <v>28.41</v>
      </c>
      <c r="HS20">
        <v>27.66</v>
      </c>
      <c r="HT20">
        <v>27.66</v>
      </c>
    </row>
    <row r="21" spans="1:529">
      <c r="A21" t="s">
        <v>1</v>
      </c>
      <c r="B21">
        <v>35</v>
      </c>
      <c r="C21">
        <v>35</v>
      </c>
      <c r="D21">
        <v>35.340000000000003</v>
      </c>
      <c r="E21">
        <v>34.65</v>
      </c>
      <c r="F21">
        <v>33.950000000000003</v>
      </c>
      <c r="G21">
        <v>34.65</v>
      </c>
      <c r="H21">
        <v>35</v>
      </c>
      <c r="I21">
        <v>34.299999999999997</v>
      </c>
      <c r="J21">
        <v>33.99</v>
      </c>
      <c r="K21">
        <v>33.99</v>
      </c>
      <c r="L21">
        <v>34.26</v>
      </c>
      <c r="M21">
        <v>34.61</v>
      </c>
      <c r="N21">
        <v>34.61</v>
      </c>
      <c r="O21">
        <v>34.26</v>
      </c>
      <c r="P21">
        <v>34.26</v>
      </c>
      <c r="Q21">
        <v>34.26</v>
      </c>
      <c r="R21">
        <v>33.99</v>
      </c>
      <c r="S21">
        <v>34.700000000000003</v>
      </c>
      <c r="T21">
        <v>34.340000000000003</v>
      </c>
      <c r="U21">
        <v>35.04</v>
      </c>
      <c r="V21">
        <v>33.909999999999997</v>
      </c>
      <c r="W21">
        <v>34.26</v>
      </c>
      <c r="X21">
        <v>34.61</v>
      </c>
      <c r="Y21">
        <v>34.96</v>
      </c>
      <c r="Z21">
        <v>34.74</v>
      </c>
      <c r="AA21">
        <v>34.74</v>
      </c>
      <c r="AB21">
        <v>33.99</v>
      </c>
      <c r="AC21">
        <v>34.700000000000003</v>
      </c>
      <c r="AD21">
        <v>34.700000000000003</v>
      </c>
      <c r="AE21">
        <v>35.04</v>
      </c>
      <c r="AF21">
        <v>34.61</v>
      </c>
      <c r="AG21">
        <v>34.26</v>
      </c>
      <c r="AH21">
        <v>34.299999999999997</v>
      </c>
      <c r="AI21">
        <v>34.299999999999997</v>
      </c>
      <c r="AJ21">
        <v>34.700000000000003</v>
      </c>
      <c r="AK21">
        <v>34.340000000000003</v>
      </c>
      <c r="AL21">
        <v>33.99</v>
      </c>
      <c r="AM21">
        <v>33.64</v>
      </c>
      <c r="AN21">
        <v>34.26</v>
      </c>
      <c r="AO21">
        <v>34.26</v>
      </c>
      <c r="AP21">
        <v>34.65</v>
      </c>
      <c r="AQ21">
        <v>35</v>
      </c>
      <c r="AR21">
        <v>33.950000000000003</v>
      </c>
      <c r="AS21">
        <v>33.950000000000003</v>
      </c>
      <c r="AT21">
        <v>34.299999999999997</v>
      </c>
      <c r="AU21">
        <v>34.299999999999997</v>
      </c>
      <c r="AV21">
        <v>34.26</v>
      </c>
      <c r="AW21">
        <v>34.26</v>
      </c>
      <c r="AX21">
        <v>34.299999999999997</v>
      </c>
      <c r="AY21">
        <v>33.950000000000003</v>
      </c>
      <c r="AZ21">
        <v>34.65</v>
      </c>
      <c r="BA21">
        <v>34.65</v>
      </c>
      <c r="BB21">
        <v>34.65</v>
      </c>
      <c r="BC21">
        <v>33.6</v>
      </c>
      <c r="BD21">
        <v>34.26</v>
      </c>
      <c r="BE21">
        <v>34.26</v>
      </c>
      <c r="BF21">
        <v>34.96</v>
      </c>
      <c r="BG21">
        <v>34.61</v>
      </c>
      <c r="BH21">
        <v>33.909999999999997</v>
      </c>
      <c r="BI21">
        <v>33.909999999999997</v>
      </c>
      <c r="BJ21">
        <v>34.61</v>
      </c>
      <c r="BK21">
        <v>33.909999999999997</v>
      </c>
      <c r="BL21">
        <v>34.57</v>
      </c>
      <c r="BM21">
        <v>34.21</v>
      </c>
      <c r="BN21">
        <v>34.26</v>
      </c>
      <c r="BO21">
        <v>34.26</v>
      </c>
      <c r="BP21">
        <v>34.61</v>
      </c>
      <c r="BQ21">
        <v>34.61</v>
      </c>
      <c r="BR21">
        <v>35</v>
      </c>
      <c r="BS21">
        <v>34.65</v>
      </c>
      <c r="BT21">
        <v>34.61</v>
      </c>
      <c r="BU21">
        <v>34.61</v>
      </c>
      <c r="BV21">
        <v>34.26</v>
      </c>
      <c r="BW21">
        <v>34.61</v>
      </c>
      <c r="BX21">
        <v>34.61</v>
      </c>
      <c r="BY21">
        <v>34.26</v>
      </c>
      <c r="BZ21">
        <v>33.99</v>
      </c>
      <c r="CA21">
        <v>34.340000000000003</v>
      </c>
      <c r="CB21">
        <v>34.65</v>
      </c>
      <c r="CC21">
        <v>34.65</v>
      </c>
      <c r="CD21">
        <v>34.26</v>
      </c>
      <c r="CE21">
        <v>33.909999999999997</v>
      </c>
      <c r="CF21">
        <v>34.61</v>
      </c>
      <c r="CG21">
        <v>34.26</v>
      </c>
      <c r="CH21">
        <v>34.96</v>
      </c>
      <c r="CI21">
        <v>34.26</v>
      </c>
      <c r="CJ21">
        <v>33.909999999999997</v>
      </c>
      <c r="CK21">
        <v>34.61</v>
      </c>
      <c r="CL21">
        <v>34.61</v>
      </c>
      <c r="CM21">
        <v>34.61</v>
      </c>
      <c r="CN21">
        <v>34.299999999999997</v>
      </c>
      <c r="CO21">
        <v>34.65</v>
      </c>
      <c r="CP21">
        <v>34.61</v>
      </c>
      <c r="CQ21">
        <v>34.61</v>
      </c>
      <c r="CR21">
        <v>34.299999999999997</v>
      </c>
      <c r="CS21">
        <v>34.299999999999997</v>
      </c>
      <c r="CT21">
        <v>34.65</v>
      </c>
      <c r="CU21">
        <v>34.299999999999997</v>
      </c>
      <c r="CV21">
        <v>33.950000000000003</v>
      </c>
      <c r="CW21">
        <v>34.299999999999997</v>
      </c>
      <c r="CX21">
        <v>34.299999999999997</v>
      </c>
      <c r="CY21">
        <v>34.299999999999997</v>
      </c>
      <c r="CZ21">
        <v>34.299999999999997</v>
      </c>
      <c r="DA21">
        <v>34.65</v>
      </c>
      <c r="DB21">
        <v>33.950000000000003</v>
      </c>
      <c r="DC21">
        <v>34.65</v>
      </c>
      <c r="DD21">
        <v>34.96</v>
      </c>
      <c r="DE21">
        <v>34.61</v>
      </c>
      <c r="DF21">
        <v>34.26</v>
      </c>
      <c r="DG21">
        <v>34.26</v>
      </c>
      <c r="DH21">
        <v>34.26</v>
      </c>
      <c r="DI21">
        <v>34.61</v>
      </c>
      <c r="DJ21">
        <v>34.61</v>
      </c>
      <c r="DK21">
        <v>34.61</v>
      </c>
      <c r="DL21">
        <v>33.51</v>
      </c>
      <c r="DM21">
        <v>34.57</v>
      </c>
      <c r="DN21">
        <v>34.26</v>
      </c>
      <c r="DO21">
        <v>34.26</v>
      </c>
      <c r="DP21">
        <v>34.26</v>
      </c>
      <c r="DQ21">
        <v>34.96</v>
      </c>
      <c r="DR21">
        <v>33.99</v>
      </c>
      <c r="DS21">
        <v>34.340000000000003</v>
      </c>
      <c r="DT21">
        <v>34.26</v>
      </c>
      <c r="DU21">
        <v>34.96</v>
      </c>
      <c r="DV21">
        <v>34.65</v>
      </c>
      <c r="DW21">
        <v>34.299999999999997</v>
      </c>
      <c r="DX21">
        <v>33.950000000000003</v>
      </c>
      <c r="DY21">
        <v>33.950000000000003</v>
      </c>
      <c r="DZ21">
        <v>34.700000000000003</v>
      </c>
      <c r="EA21">
        <v>34.700000000000003</v>
      </c>
      <c r="EB21">
        <v>34.299999999999997</v>
      </c>
      <c r="EC21">
        <v>33.950000000000003</v>
      </c>
      <c r="ED21">
        <v>34.299999999999997</v>
      </c>
      <c r="EE21">
        <v>34.299999999999997</v>
      </c>
      <c r="EF21">
        <v>34.57</v>
      </c>
      <c r="EG21">
        <v>34.21</v>
      </c>
      <c r="EH21">
        <v>34.96</v>
      </c>
      <c r="EI21">
        <v>34.96</v>
      </c>
      <c r="EJ21">
        <v>33.549999999999997</v>
      </c>
      <c r="EK21">
        <v>33.909999999999997</v>
      </c>
      <c r="EL21">
        <v>34.26</v>
      </c>
      <c r="EM21">
        <v>34.26</v>
      </c>
      <c r="EN21">
        <v>33.950000000000003</v>
      </c>
      <c r="EO21">
        <v>35</v>
      </c>
      <c r="EP21">
        <v>34.299999999999997</v>
      </c>
      <c r="EQ21">
        <v>35</v>
      </c>
      <c r="ER21">
        <v>34.65</v>
      </c>
      <c r="ES21">
        <v>33.950000000000003</v>
      </c>
      <c r="ET21">
        <v>33.950000000000003</v>
      </c>
      <c r="EU21">
        <v>34.299999999999997</v>
      </c>
      <c r="EV21">
        <v>34.61</v>
      </c>
      <c r="EW21">
        <v>34.61</v>
      </c>
      <c r="EX21">
        <v>34.65</v>
      </c>
      <c r="EY21">
        <v>33.950000000000003</v>
      </c>
      <c r="EZ21">
        <v>33.909999999999997</v>
      </c>
      <c r="FA21">
        <v>34.26</v>
      </c>
      <c r="FB21">
        <v>34.61</v>
      </c>
      <c r="FC21">
        <v>34.61</v>
      </c>
      <c r="FD21">
        <v>33.86</v>
      </c>
      <c r="FE21">
        <v>33.86</v>
      </c>
      <c r="FF21">
        <v>34.26</v>
      </c>
      <c r="FG21">
        <v>34.61</v>
      </c>
      <c r="FH21">
        <v>34.61</v>
      </c>
      <c r="FI21">
        <v>34.26</v>
      </c>
      <c r="FJ21">
        <v>34.57</v>
      </c>
      <c r="FK21">
        <v>34.21</v>
      </c>
      <c r="FL21">
        <v>33.86</v>
      </c>
      <c r="FM21">
        <v>34.57</v>
      </c>
      <c r="FN21">
        <v>34.26</v>
      </c>
      <c r="FO21">
        <v>34.26</v>
      </c>
      <c r="FP21">
        <v>33.909999999999997</v>
      </c>
      <c r="FQ21">
        <v>34.61</v>
      </c>
      <c r="FR21">
        <v>34.65</v>
      </c>
      <c r="FS21">
        <v>34.299999999999997</v>
      </c>
      <c r="FT21">
        <v>34.299999999999997</v>
      </c>
      <c r="FU21">
        <v>34.299999999999997</v>
      </c>
      <c r="FV21">
        <v>34.26</v>
      </c>
      <c r="FW21">
        <v>34.26</v>
      </c>
      <c r="FX21">
        <v>33.909999999999997</v>
      </c>
      <c r="FY21">
        <v>34.61</v>
      </c>
      <c r="FZ21">
        <v>34.299999999999997</v>
      </c>
      <c r="GA21">
        <v>34.65</v>
      </c>
      <c r="GB21">
        <v>33.909999999999997</v>
      </c>
      <c r="GC21">
        <v>34.26</v>
      </c>
      <c r="GD21">
        <v>34.92</v>
      </c>
      <c r="GE21">
        <v>34.57</v>
      </c>
      <c r="GF21">
        <v>34.57</v>
      </c>
      <c r="GG21">
        <v>34.21</v>
      </c>
      <c r="GH21">
        <v>33.909999999999997</v>
      </c>
      <c r="GI21">
        <v>34.26</v>
      </c>
      <c r="GJ21">
        <v>34.57</v>
      </c>
      <c r="GK21">
        <v>34.21</v>
      </c>
      <c r="GL21">
        <v>34.21</v>
      </c>
      <c r="GM21">
        <v>33.86</v>
      </c>
      <c r="GN21">
        <v>34.340000000000003</v>
      </c>
      <c r="GO21">
        <v>34.340000000000003</v>
      </c>
      <c r="GP21">
        <v>34.340000000000003</v>
      </c>
      <c r="GQ21">
        <v>34.340000000000003</v>
      </c>
      <c r="GR21">
        <v>34.26</v>
      </c>
      <c r="GS21">
        <v>34.26</v>
      </c>
      <c r="GT21">
        <v>34.61</v>
      </c>
      <c r="GU21">
        <v>34.61</v>
      </c>
      <c r="GV21">
        <v>34.65</v>
      </c>
      <c r="GW21">
        <v>34.299999999999997</v>
      </c>
      <c r="GX21">
        <v>34.65</v>
      </c>
      <c r="GY21">
        <v>34.299999999999997</v>
      </c>
      <c r="GZ21">
        <v>34.520000000000003</v>
      </c>
      <c r="HA21">
        <v>34.520000000000003</v>
      </c>
      <c r="HB21">
        <v>34.17</v>
      </c>
      <c r="HC21">
        <v>34.17</v>
      </c>
      <c r="HD21">
        <v>34.61</v>
      </c>
      <c r="HE21">
        <v>34.61</v>
      </c>
      <c r="HF21">
        <v>34.299999999999997</v>
      </c>
      <c r="HG21">
        <v>34.299999999999997</v>
      </c>
      <c r="HH21">
        <v>34.299999999999997</v>
      </c>
      <c r="HI21">
        <v>33.950000000000003</v>
      </c>
      <c r="HJ21">
        <v>34.26</v>
      </c>
      <c r="HK21">
        <v>34.26</v>
      </c>
      <c r="HL21">
        <v>34.61</v>
      </c>
      <c r="HM21">
        <v>34.61</v>
      </c>
      <c r="HN21">
        <v>34.299999999999997</v>
      </c>
      <c r="HO21">
        <v>33.6</v>
      </c>
    </row>
    <row r="22" spans="1:529">
      <c r="A22" t="s">
        <v>2</v>
      </c>
      <c r="B22">
        <f>$D$23</f>
        <v>29.031391208564632</v>
      </c>
      <c r="C22">
        <f t="shared" ref="C22:BN22" si="4">$D$23</f>
        <v>29.031391208564632</v>
      </c>
      <c r="D22">
        <f t="shared" si="4"/>
        <v>29.031391208564632</v>
      </c>
      <c r="E22">
        <f t="shared" si="4"/>
        <v>29.031391208564632</v>
      </c>
      <c r="F22">
        <f t="shared" si="4"/>
        <v>29.031391208564632</v>
      </c>
      <c r="G22">
        <f t="shared" si="4"/>
        <v>29.031391208564632</v>
      </c>
      <c r="H22">
        <f t="shared" si="4"/>
        <v>29.031391208564632</v>
      </c>
      <c r="I22">
        <f t="shared" si="4"/>
        <v>29.031391208564632</v>
      </c>
      <c r="J22">
        <f t="shared" si="4"/>
        <v>29.031391208564632</v>
      </c>
      <c r="K22">
        <f t="shared" si="4"/>
        <v>29.031391208564632</v>
      </c>
      <c r="L22">
        <f t="shared" si="4"/>
        <v>29.031391208564632</v>
      </c>
      <c r="M22">
        <f t="shared" si="4"/>
        <v>29.031391208564632</v>
      </c>
      <c r="N22">
        <f t="shared" si="4"/>
        <v>29.031391208564632</v>
      </c>
      <c r="O22">
        <f t="shared" si="4"/>
        <v>29.031391208564632</v>
      </c>
      <c r="P22">
        <f t="shared" si="4"/>
        <v>29.031391208564632</v>
      </c>
      <c r="Q22">
        <f t="shared" si="4"/>
        <v>29.031391208564632</v>
      </c>
      <c r="R22">
        <f t="shared" si="4"/>
        <v>29.031391208564632</v>
      </c>
      <c r="S22">
        <f t="shared" si="4"/>
        <v>29.031391208564632</v>
      </c>
      <c r="T22">
        <f t="shared" si="4"/>
        <v>29.031391208564632</v>
      </c>
      <c r="U22">
        <f t="shared" si="4"/>
        <v>29.031391208564632</v>
      </c>
      <c r="V22">
        <f t="shared" si="4"/>
        <v>29.031391208564632</v>
      </c>
      <c r="W22">
        <f t="shared" si="4"/>
        <v>29.031391208564632</v>
      </c>
      <c r="X22">
        <f t="shared" si="4"/>
        <v>29.031391208564632</v>
      </c>
      <c r="Y22">
        <f t="shared" si="4"/>
        <v>29.031391208564632</v>
      </c>
      <c r="Z22">
        <f t="shared" si="4"/>
        <v>29.031391208564632</v>
      </c>
      <c r="AA22">
        <f t="shared" si="4"/>
        <v>29.031391208564632</v>
      </c>
      <c r="AB22">
        <f t="shared" si="4"/>
        <v>29.031391208564632</v>
      </c>
      <c r="AC22">
        <f t="shared" si="4"/>
        <v>29.031391208564632</v>
      </c>
      <c r="AD22">
        <f t="shared" si="4"/>
        <v>29.031391208564632</v>
      </c>
      <c r="AE22">
        <f t="shared" si="4"/>
        <v>29.031391208564632</v>
      </c>
      <c r="AF22">
        <f t="shared" si="4"/>
        <v>29.031391208564632</v>
      </c>
      <c r="AG22">
        <f t="shared" si="4"/>
        <v>29.031391208564632</v>
      </c>
      <c r="AH22">
        <f t="shared" si="4"/>
        <v>29.031391208564632</v>
      </c>
      <c r="AI22">
        <f t="shared" si="4"/>
        <v>29.031391208564632</v>
      </c>
      <c r="AJ22">
        <f t="shared" si="4"/>
        <v>29.031391208564632</v>
      </c>
      <c r="AK22">
        <f t="shared" si="4"/>
        <v>29.031391208564632</v>
      </c>
      <c r="AL22">
        <f>$D$23</f>
        <v>29.031391208564632</v>
      </c>
      <c r="AM22">
        <f t="shared" si="4"/>
        <v>29.031391208564632</v>
      </c>
      <c r="AN22">
        <f t="shared" si="4"/>
        <v>29.031391208564632</v>
      </c>
      <c r="AO22">
        <f t="shared" si="4"/>
        <v>29.031391208564632</v>
      </c>
      <c r="AP22">
        <f t="shared" si="4"/>
        <v>29.031391208564632</v>
      </c>
      <c r="AQ22">
        <f t="shared" si="4"/>
        <v>29.031391208564632</v>
      </c>
      <c r="AR22">
        <f t="shared" si="4"/>
        <v>29.031391208564632</v>
      </c>
      <c r="AS22">
        <f t="shared" si="4"/>
        <v>29.031391208564632</v>
      </c>
      <c r="AT22">
        <f t="shared" si="4"/>
        <v>29.031391208564632</v>
      </c>
      <c r="AU22">
        <f t="shared" si="4"/>
        <v>29.031391208564632</v>
      </c>
      <c r="AV22">
        <f t="shared" si="4"/>
        <v>29.031391208564632</v>
      </c>
      <c r="AW22">
        <f t="shared" si="4"/>
        <v>29.031391208564632</v>
      </c>
      <c r="AX22">
        <f t="shared" si="4"/>
        <v>29.031391208564632</v>
      </c>
      <c r="AY22">
        <f t="shared" si="4"/>
        <v>29.031391208564632</v>
      </c>
      <c r="AZ22">
        <f t="shared" si="4"/>
        <v>29.031391208564632</v>
      </c>
      <c r="BA22">
        <f t="shared" si="4"/>
        <v>29.031391208564632</v>
      </c>
      <c r="BB22">
        <f t="shared" si="4"/>
        <v>29.031391208564632</v>
      </c>
      <c r="BC22">
        <f t="shared" si="4"/>
        <v>29.031391208564632</v>
      </c>
      <c r="BD22">
        <f t="shared" si="4"/>
        <v>29.031391208564632</v>
      </c>
      <c r="BE22">
        <f t="shared" si="4"/>
        <v>29.031391208564632</v>
      </c>
      <c r="BF22">
        <f t="shared" si="4"/>
        <v>29.031391208564632</v>
      </c>
      <c r="BG22">
        <f t="shared" si="4"/>
        <v>29.031391208564632</v>
      </c>
      <c r="BH22">
        <f t="shared" si="4"/>
        <v>29.031391208564632</v>
      </c>
      <c r="BI22">
        <f t="shared" si="4"/>
        <v>29.031391208564632</v>
      </c>
      <c r="BJ22">
        <f t="shared" si="4"/>
        <v>29.031391208564632</v>
      </c>
      <c r="BK22">
        <f t="shared" si="4"/>
        <v>29.031391208564632</v>
      </c>
      <c r="BL22">
        <f t="shared" si="4"/>
        <v>29.031391208564632</v>
      </c>
      <c r="BM22">
        <f t="shared" si="4"/>
        <v>29.031391208564632</v>
      </c>
      <c r="BN22">
        <f t="shared" si="4"/>
        <v>29.031391208564632</v>
      </c>
      <c r="BO22">
        <f t="shared" ref="BO22:BT22" si="5">$D$23</f>
        <v>29.031391208564632</v>
      </c>
      <c r="BP22">
        <f t="shared" si="5"/>
        <v>29.031391208564632</v>
      </c>
      <c r="BQ22">
        <f t="shared" si="5"/>
        <v>29.031391208564632</v>
      </c>
      <c r="BR22">
        <f t="shared" si="5"/>
        <v>29.031391208564632</v>
      </c>
      <c r="BS22">
        <f t="shared" si="5"/>
        <v>29.031391208564632</v>
      </c>
      <c r="BT22">
        <f t="shared" si="5"/>
        <v>29.031391208564632</v>
      </c>
      <c r="BU22">
        <f>$D$23</f>
        <v>29.031391208564632</v>
      </c>
      <c r="BV22">
        <f t="shared" ref="BV22:DC22" si="6">$D$23</f>
        <v>29.031391208564632</v>
      </c>
      <c r="BW22">
        <f t="shared" si="6"/>
        <v>29.031391208564632</v>
      </c>
      <c r="BX22">
        <f t="shared" si="6"/>
        <v>29.031391208564632</v>
      </c>
      <c r="BY22">
        <f t="shared" si="6"/>
        <v>29.031391208564632</v>
      </c>
      <c r="BZ22">
        <f t="shared" si="6"/>
        <v>29.031391208564632</v>
      </c>
      <c r="CA22">
        <f t="shared" si="6"/>
        <v>29.031391208564632</v>
      </c>
      <c r="CB22">
        <f t="shared" si="6"/>
        <v>29.031391208564632</v>
      </c>
      <c r="CC22">
        <f t="shared" si="6"/>
        <v>29.031391208564632</v>
      </c>
      <c r="CD22">
        <f t="shared" si="6"/>
        <v>29.031391208564632</v>
      </c>
      <c r="CE22">
        <f t="shared" si="6"/>
        <v>29.031391208564632</v>
      </c>
      <c r="CF22">
        <f t="shared" si="6"/>
        <v>29.031391208564632</v>
      </c>
      <c r="CG22">
        <f t="shared" si="6"/>
        <v>29.031391208564632</v>
      </c>
      <c r="CH22">
        <f t="shared" si="6"/>
        <v>29.031391208564632</v>
      </c>
      <c r="CI22">
        <f t="shared" si="6"/>
        <v>29.031391208564632</v>
      </c>
      <c r="CJ22">
        <f t="shared" si="6"/>
        <v>29.031391208564632</v>
      </c>
      <c r="CK22">
        <f t="shared" si="6"/>
        <v>29.031391208564632</v>
      </c>
      <c r="CL22">
        <f t="shared" si="6"/>
        <v>29.031391208564632</v>
      </c>
      <c r="CM22">
        <f t="shared" si="6"/>
        <v>29.031391208564632</v>
      </c>
      <c r="CN22">
        <f t="shared" si="6"/>
        <v>29.031391208564632</v>
      </c>
      <c r="CO22">
        <f t="shared" si="6"/>
        <v>29.031391208564632</v>
      </c>
      <c r="CP22">
        <f t="shared" si="6"/>
        <v>29.031391208564632</v>
      </c>
      <c r="CQ22">
        <f t="shared" si="6"/>
        <v>29.031391208564632</v>
      </c>
      <c r="CR22">
        <f t="shared" si="6"/>
        <v>29.031391208564632</v>
      </c>
      <c r="CS22">
        <f t="shared" si="6"/>
        <v>29.031391208564632</v>
      </c>
      <c r="CT22">
        <f t="shared" si="6"/>
        <v>29.031391208564632</v>
      </c>
      <c r="CU22">
        <f t="shared" si="6"/>
        <v>29.031391208564632</v>
      </c>
      <c r="CV22">
        <f t="shared" si="6"/>
        <v>29.031391208564632</v>
      </c>
      <c r="CW22">
        <f t="shared" si="6"/>
        <v>29.031391208564632</v>
      </c>
      <c r="CX22">
        <f t="shared" si="6"/>
        <v>29.031391208564632</v>
      </c>
      <c r="CY22">
        <f t="shared" si="6"/>
        <v>29.031391208564632</v>
      </c>
      <c r="CZ22">
        <f t="shared" si="6"/>
        <v>29.031391208564632</v>
      </c>
      <c r="DA22">
        <f t="shared" si="6"/>
        <v>29.031391208564632</v>
      </c>
      <c r="DB22">
        <f t="shared" si="6"/>
        <v>29.031391208564632</v>
      </c>
      <c r="DC22">
        <f t="shared" si="6"/>
        <v>29.031391208564632</v>
      </c>
      <c r="DD22">
        <f>$D$23</f>
        <v>29.031391208564632</v>
      </c>
      <c r="DE22">
        <f t="shared" ref="DE22:EL22" si="7">$D$23</f>
        <v>29.031391208564632</v>
      </c>
      <c r="DF22">
        <f t="shared" si="7"/>
        <v>29.031391208564632</v>
      </c>
      <c r="DG22">
        <f t="shared" si="7"/>
        <v>29.031391208564632</v>
      </c>
      <c r="DH22">
        <f t="shared" si="7"/>
        <v>29.031391208564632</v>
      </c>
      <c r="DI22">
        <f t="shared" si="7"/>
        <v>29.031391208564632</v>
      </c>
      <c r="DJ22">
        <f t="shared" si="7"/>
        <v>29.031391208564632</v>
      </c>
      <c r="DK22">
        <f t="shared" si="7"/>
        <v>29.031391208564632</v>
      </c>
      <c r="DL22">
        <f t="shared" si="7"/>
        <v>29.031391208564632</v>
      </c>
      <c r="DM22">
        <f t="shared" si="7"/>
        <v>29.031391208564632</v>
      </c>
      <c r="DN22">
        <f t="shared" si="7"/>
        <v>29.031391208564632</v>
      </c>
      <c r="DO22">
        <f t="shared" si="7"/>
        <v>29.031391208564632</v>
      </c>
      <c r="DP22">
        <f t="shared" si="7"/>
        <v>29.031391208564632</v>
      </c>
      <c r="DQ22">
        <f t="shared" si="7"/>
        <v>29.031391208564632</v>
      </c>
      <c r="DR22">
        <f t="shared" si="7"/>
        <v>29.031391208564632</v>
      </c>
      <c r="DS22">
        <f t="shared" si="7"/>
        <v>29.031391208564632</v>
      </c>
      <c r="DT22">
        <f t="shared" si="7"/>
        <v>29.031391208564632</v>
      </c>
      <c r="DU22">
        <f t="shared" si="7"/>
        <v>29.031391208564632</v>
      </c>
      <c r="DV22">
        <f t="shared" si="7"/>
        <v>29.031391208564632</v>
      </c>
      <c r="DW22">
        <f t="shared" si="7"/>
        <v>29.031391208564632</v>
      </c>
      <c r="DX22">
        <f t="shared" si="7"/>
        <v>29.031391208564632</v>
      </c>
      <c r="DY22">
        <f t="shared" si="7"/>
        <v>29.031391208564632</v>
      </c>
      <c r="DZ22">
        <f t="shared" si="7"/>
        <v>29.031391208564632</v>
      </c>
      <c r="EA22">
        <f t="shared" si="7"/>
        <v>29.031391208564632</v>
      </c>
      <c r="EB22">
        <f t="shared" si="7"/>
        <v>29.031391208564632</v>
      </c>
      <c r="EC22">
        <f t="shared" si="7"/>
        <v>29.031391208564632</v>
      </c>
      <c r="ED22">
        <f t="shared" si="7"/>
        <v>29.031391208564632</v>
      </c>
      <c r="EE22">
        <f t="shared" si="7"/>
        <v>29.031391208564632</v>
      </c>
      <c r="EF22">
        <f t="shared" si="7"/>
        <v>29.031391208564632</v>
      </c>
      <c r="EG22">
        <f t="shared" si="7"/>
        <v>29.031391208564632</v>
      </c>
      <c r="EH22">
        <f t="shared" si="7"/>
        <v>29.031391208564632</v>
      </c>
      <c r="EI22">
        <f t="shared" si="7"/>
        <v>29.031391208564632</v>
      </c>
      <c r="EJ22">
        <f t="shared" si="7"/>
        <v>29.031391208564632</v>
      </c>
      <c r="EK22">
        <f t="shared" si="7"/>
        <v>29.031391208564632</v>
      </c>
      <c r="EL22">
        <f t="shared" si="7"/>
        <v>29.031391208564632</v>
      </c>
      <c r="EM22">
        <f>$D$23</f>
        <v>29.031391208564632</v>
      </c>
      <c r="EN22">
        <f t="shared" ref="EN22:FU22" si="8">$D$23</f>
        <v>29.031391208564632</v>
      </c>
      <c r="EO22">
        <f t="shared" si="8"/>
        <v>29.031391208564632</v>
      </c>
      <c r="EP22">
        <f t="shared" si="8"/>
        <v>29.031391208564632</v>
      </c>
      <c r="EQ22">
        <f t="shared" si="8"/>
        <v>29.031391208564632</v>
      </c>
      <c r="ER22">
        <f t="shared" si="8"/>
        <v>29.031391208564632</v>
      </c>
      <c r="ES22">
        <f t="shared" si="8"/>
        <v>29.031391208564632</v>
      </c>
      <c r="ET22">
        <f t="shared" si="8"/>
        <v>29.031391208564632</v>
      </c>
      <c r="EU22">
        <f t="shared" si="8"/>
        <v>29.031391208564632</v>
      </c>
      <c r="EV22">
        <f t="shared" si="8"/>
        <v>29.031391208564632</v>
      </c>
      <c r="EW22">
        <f t="shared" si="8"/>
        <v>29.031391208564632</v>
      </c>
      <c r="EX22">
        <f t="shared" si="8"/>
        <v>29.031391208564632</v>
      </c>
      <c r="EY22">
        <f t="shared" si="8"/>
        <v>29.031391208564632</v>
      </c>
      <c r="EZ22">
        <f t="shared" si="8"/>
        <v>29.031391208564632</v>
      </c>
      <c r="FA22">
        <f t="shared" si="8"/>
        <v>29.031391208564632</v>
      </c>
      <c r="FB22">
        <f t="shared" si="8"/>
        <v>29.031391208564632</v>
      </c>
      <c r="FC22">
        <f t="shared" si="8"/>
        <v>29.031391208564632</v>
      </c>
      <c r="FD22">
        <f t="shared" si="8"/>
        <v>29.031391208564632</v>
      </c>
      <c r="FE22">
        <f t="shared" si="8"/>
        <v>29.031391208564632</v>
      </c>
      <c r="FF22">
        <f t="shared" si="8"/>
        <v>29.031391208564632</v>
      </c>
      <c r="FG22">
        <f t="shared" si="8"/>
        <v>29.031391208564632</v>
      </c>
      <c r="FH22">
        <f t="shared" si="8"/>
        <v>29.031391208564632</v>
      </c>
      <c r="FI22">
        <f t="shared" si="8"/>
        <v>29.031391208564632</v>
      </c>
      <c r="FJ22">
        <f t="shared" si="8"/>
        <v>29.031391208564632</v>
      </c>
      <c r="FK22">
        <f t="shared" si="8"/>
        <v>29.031391208564632</v>
      </c>
      <c r="FL22">
        <f t="shared" si="8"/>
        <v>29.031391208564632</v>
      </c>
      <c r="FM22">
        <f t="shared" si="8"/>
        <v>29.031391208564632</v>
      </c>
      <c r="FN22">
        <f t="shared" si="8"/>
        <v>29.031391208564632</v>
      </c>
      <c r="FO22">
        <f t="shared" si="8"/>
        <v>29.031391208564632</v>
      </c>
      <c r="FP22">
        <f t="shared" si="8"/>
        <v>29.031391208564632</v>
      </c>
      <c r="FQ22">
        <f t="shared" si="8"/>
        <v>29.031391208564632</v>
      </c>
      <c r="FR22">
        <f t="shared" si="8"/>
        <v>29.031391208564632</v>
      </c>
      <c r="FS22">
        <f t="shared" si="8"/>
        <v>29.031391208564632</v>
      </c>
      <c r="FT22">
        <f t="shared" si="8"/>
        <v>29.031391208564632</v>
      </c>
      <c r="FU22">
        <f t="shared" si="8"/>
        <v>29.031391208564632</v>
      </c>
      <c r="FV22">
        <f>$D$23</f>
        <v>29.031391208564632</v>
      </c>
      <c r="FW22">
        <f t="shared" ref="FW22:HT22" si="9">$D$23</f>
        <v>29.031391208564632</v>
      </c>
      <c r="FX22">
        <f t="shared" si="9"/>
        <v>29.031391208564632</v>
      </c>
      <c r="FY22">
        <f t="shared" si="9"/>
        <v>29.031391208564632</v>
      </c>
      <c r="FZ22">
        <f t="shared" si="9"/>
        <v>29.031391208564632</v>
      </c>
      <c r="GA22">
        <f t="shared" si="9"/>
        <v>29.031391208564632</v>
      </c>
      <c r="GB22">
        <f t="shared" si="9"/>
        <v>29.031391208564632</v>
      </c>
      <c r="GC22">
        <f t="shared" si="9"/>
        <v>29.031391208564632</v>
      </c>
      <c r="GD22">
        <f t="shared" si="9"/>
        <v>29.031391208564632</v>
      </c>
      <c r="GE22">
        <f t="shared" si="9"/>
        <v>29.031391208564632</v>
      </c>
      <c r="GF22">
        <f t="shared" si="9"/>
        <v>29.031391208564632</v>
      </c>
      <c r="GG22">
        <f t="shared" si="9"/>
        <v>29.031391208564632</v>
      </c>
      <c r="GH22">
        <f t="shared" si="9"/>
        <v>29.031391208564632</v>
      </c>
      <c r="GI22">
        <f t="shared" si="9"/>
        <v>29.031391208564632</v>
      </c>
      <c r="GJ22">
        <f t="shared" si="9"/>
        <v>29.031391208564632</v>
      </c>
      <c r="GK22">
        <f t="shared" si="9"/>
        <v>29.031391208564632</v>
      </c>
      <c r="GL22">
        <f t="shared" si="9"/>
        <v>29.031391208564632</v>
      </c>
      <c r="GM22">
        <f t="shared" si="9"/>
        <v>29.031391208564632</v>
      </c>
      <c r="GN22">
        <f t="shared" si="9"/>
        <v>29.031391208564632</v>
      </c>
      <c r="GO22">
        <f t="shared" si="9"/>
        <v>29.031391208564632</v>
      </c>
      <c r="GP22">
        <f t="shared" si="9"/>
        <v>29.031391208564632</v>
      </c>
      <c r="GQ22">
        <f t="shared" si="9"/>
        <v>29.031391208564632</v>
      </c>
      <c r="GR22">
        <f t="shared" si="9"/>
        <v>29.031391208564632</v>
      </c>
      <c r="GS22">
        <f t="shared" si="9"/>
        <v>29.031391208564632</v>
      </c>
      <c r="GT22">
        <f t="shared" si="9"/>
        <v>29.031391208564632</v>
      </c>
      <c r="GU22">
        <f t="shared" si="9"/>
        <v>29.031391208564632</v>
      </c>
      <c r="GV22">
        <f t="shared" si="9"/>
        <v>29.031391208564632</v>
      </c>
      <c r="GW22">
        <f t="shared" si="9"/>
        <v>29.031391208564632</v>
      </c>
      <c r="GX22">
        <f t="shared" si="9"/>
        <v>29.031391208564632</v>
      </c>
      <c r="GY22">
        <f t="shared" si="9"/>
        <v>29.031391208564632</v>
      </c>
      <c r="GZ22">
        <f t="shared" si="9"/>
        <v>29.031391208564632</v>
      </c>
      <c r="HA22">
        <f t="shared" si="9"/>
        <v>29.031391208564632</v>
      </c>
      <c r="HB22">
        <f t="shared" si="9"/>
        <v>29.031391208564632</v>
      </c>
      <c r="HC22">
        <f t="shared" si="9"/>
        <v>29.031391208564632</v>
      </c>
      <c r="HD22">
        <f t="shared" si="9"/>
        <v>29.031391208564632</v>
      </c>
      <c r="HE22">
        <f t="shared" si="9"/>
        <v>29.031391208564632</v>
      </c>
      <c r="HF22">
        <f>$D$23</f>
        <v>29.031391208564632</v>
      </c>
      <c r="HG22">
        <f t="shared" si="9"/>
        <v>29.031391208564632</v>
      </c>
      <c r="HH22">
        <f t="shared" si="9"/>
        <v>29.031391208564632</v>
      </c>
      <c r="HI22">
        <f t="shared" si="9"/>
        <v>29.031391208564632</v>
      </c>
      <c r="HJ22">
        <f t="shared" si="9"/>
        <v>29.031391208564632</v>
      </c>
      <c r="HK22">
        <f t="shared" si="9"/>
        <v>29.031391208564632</v>
      </c>
      <c r="HL22">
        <f t="shared" si="9"/>
        <v>29.031391208564632</v>
      </c>
      <c r="HM22">
        <f t="shared" si="9"/>
        <v>29.031391208564632</v>
      </c>
      <c r="HN22">
        <f t="shared" si="9"/>
        <v>29.031391208564632</v>
      </c>
      <c r="HO22">
        <f t="shared" si="9"/>
        <v>29.031391208564632</v>
      </c>
      <c r="HP22">
        <f t="shared" si="9"/>
        <v>29.031391208564632</v>
      </c>
      <c r="HQ22">
        <f t="shared" si="9"/>
        <v>29.031391208564632</v>
      </c>
      <c r="HR22">
        <f t="shared" si="9"/>
        <v>29.031391208564632</v>
      </c>
      <c r="HS22">
        <f t="shared" si="9"/>
        <v>29.031391208564632</v>
      </c>
      <c r="HT22">
        <f t="shared" si="9"/>
        <v>29.031391208564632</v>
      </c>
    </row>
    <row r="23" spans="1:529">
      <c r="B23">
        <f>STDEV(B20:RE20)</f>
        <v>0.38174126922787643</v>
      </c>
      <c r="C23">
        <f>AVERAGE(B20:RE20)</f>
        <v>27.886167400881003</v>
      </c>
      <c r="D23">
        <f>(3*B23)+C23</f>
        <v>29.031391208564632</v>
      </c>
      <c r="E23">
        <f>MIN(B21:RE21)</f>
        <v>33.51</v>
      </c>
      <c r="F23">
        <f>E23-D23</f>
        <v>4.4786087914353665</v>
      </c>
    </row>
    <row r="25" spans="1:529">
      <c r="A25" s="1">
        <v>8</v>
      </c>
      <c r="B25">
        <v>0</v>
      </c>
      <c r="C25">
        <v>0.125</v>
      </c>
      <c r="D25">
        <v>0.25</v>
      </c>
      <c r="E25">
        <v>0.375</v>
      </c>
      <c r="F25">
        <v>0.5</v>
      </c>
      <c r="G25">
        <v>0.625</v>
      </c>
      <c r="H25">
        <v>0.75</v>
      </c>
      <c r="I25">
        <v>0.875</v>
      </c>
      <c r="J25">
        <v>1</v>
      </c>
      <c r="K25">
        <v>1.125</v>
      </c>
      <c r="L25">
        <v>1.25</v>
      </c>
      <c r="M25">
        <v>1.375</v>
      </c>
      <c r="N25">
        <v>1.5</v>
      </c>
      <c r="O25">
        <v>1.625</v>
      </c>
      <c r="P25">
        <v>1.75</v>
      </c>
      <c r="Q25">
        <v>1.875</v>
      </c>
      <c r="R25">
        <v>2</v>
      </c>
      <c r="S25">
        <v>2.125</v>
      </c>
      <c r="T25">
        <v>2.25</v>
      </c>
      <c r="U25">
        <v>2.375</v>
      </c>
      <c r="V25">
        <v>2.5</v>
      </c>
      <c r="W25">
        <v>2.625</v>
      </c>
      <c r="X25">
        <v>2.75</v>
      </c>
      <c r="Y25">
        <v>2.875</v>
      </c>
      <c r="Z25">
        <v>3</v>
      </c>
      <c r="AA25">
        <v>3.125</v>
      </c>
      <c r="AB25">
        <v>3.25</v>
      </c>
      <c r="AC25">
        <v>3.375</v>
      </c>
      <c r="AD25">
        <v>3.5</v>
      </c>
      <c r="AE25">
        <v>3.625</v>
      </c>
      <c r="AF25">
        <v>3.75</v>
      </c>
      <c r="AG25">
        <v>3.875</v>
      </c>
      <c r="AH25">
        <v>4</v>
      </c>
      <c r="AI25">
        <v>4.125</v>
      </c>
      <c r="AJ25">
        <v>4.25</v>
      </c>
      <c r="AK25">
        <v>4.375</v>
      </c>
      <c r="AL25">
        <v>4.5</v>
      </c>
      <c r="AM25">
        <v>4.625</v>
      </c>
      <c r="AN25">
        <v>4.75</v>
      </c>
      <c r="AO25">
        <v>4.875</v>
      </c>
      <c r="AP25">
        <v>5</v>
      </c>
      <c r="AQ25">
        <v>5.125</v>
      </c>
      <c r="AR25">
        <v>5.25</v>
      </c>
      <c r="AS25">
        <v>5.375</v>
      </c>
      <c r="AT25">
        <v>5.5</v>
      </c>
      <c r="AU25">
        <v>5.625</v>
      </c>
      <c r="AV25">
        <v>5.75</v>
      </c>
      <c r="AW25">
        <v>5.875</v>
      </c>
      <c r="AX25">
        <v>6</v>
      </c>
      <c r="AY25">
        <v>6.125</v>
      </c>
      <c r="AZ25">
        <v>6.25</v>
      </c>
      <c r="BA25">
        <v>6.375</v>
      </c>
      <c r="BB25">
        <v>6.5</v>
      </c>
      <c r="BC25">
        <v>6.625</v>
      </c>
      <c r="BD25">
        <v>6.75</v>
      </c>
      <c r="BE25">
        <v>6.875</v>
      </c>
      <c r="BF25">
        <v>7</v>
      </c>
      <c r="BG25">
        <v>7.125</v>
      </c>
      <c r="BH25">
        <v>7.25</v>
      </c>
      <c r="BI25">
        <v>7.375</v>
      </c>
      <c r="BJ25">
        <v>7.5</v>
      </c>
      <c r="BK25">
        <v>7.625</v>
      </c>
      <c r="BL25">
        <v>7.75</v>
      </c>
      <c r="BM25">
        <v>7.875</v>
      </c>
      <c r="BN25">
        <v>8</v>
      </c>
      <c r="BO25">
        <v>8.125</v>
      </c>
      <c r="BP25">
        <v>8.25</v>
      </c>
      <c r="BQ25">
        <v>8.375</v>
      </c>
      <c r="BR25">
        <v>8.5</v>
      </c>
      <c r="BS25">
        <v>8.625</v>
      </c>
      <c r="BT25">
        <v>8.75</v>
      </c>
      <c r="BU25">
        <v>8.875</v>
      </c>
      <c r="BV25">
        <v>9</v>
      </c>
      <c r="BW25">
        <v>9.125</v>
      </c>
      <c r="BX25">
        <v>9.25</v>
      </c>
      <c r="BY25">
        <v>9.375</v>
      </c>
      <c r="BZ25">
        <v>9.5</v>
      </c>
      <c r="CA25">
        <v>9.625</v>
      </c>
      <c r="CB25">
        <v>9.75</v>
      </c>
      <c r="CC25">
        <v>9.875</v>
      </c>
      <c r="CD25">
        <v>10</v>
      </c>
      <c r="CE25">
        <v>10.125</v>
      </c>
      <c r="CF25">
        <v>10.25</v>
      </c>
      <c r="CG25">
        <v>10.375</v>
      </c>
      <c r="CH25">
        <v>10.5</v>
      </c>
      <c r="CI25">
        <v>10.625</v>
      </c>
      <c r="CJ25">
        <v>10.75</v>
      </c>
      <c r="CK25">
        <v>10.875</v>
      </c>
      <c r="CL25">
        <v>11</v>
      </c>
      <c r="CM25">
        <v>11.125</v>
      </c>
      <c r="CN25">
        <v>11.25</v>
      </c>
      <c r="CO25">
        <v>11.375</v>
      </c>
      <c r="CP25">
        <v>11.5</v>
      </c>
      <c r="CQ25">
        <v>11.625</v>
      </c>
      <c r="CR25">
        <v>11.75</v>
      </c>
      <c r="CS25">
        <v>11.875</v>
      </c>
      <c r="CT25">
        <v>12</v>
      </c>
      <c r="CU25">
        <v>12.125</v>
      </c>
      <c r="CV25">
        <v>12.25</v>
      </c>
      <c r="CW25">
        <v>12.375</v>
      </c>
      <c r="CX25">
        <v>12.5</v>
      </c>
      <c r="CY25">
        <v>12.625</v>
      </c>
      <c r="CZ25">
        <v>12.75</v>
      </c>
      <c r="DA25">
        <v>12.875</v>
      </c>
      <c r="DB25">
        <v>13</v>
      </c>
      <c r="DC25">
        <v>13.125</v>
      </c>
      <c r="DD25">
        <v>13.25</v>
      </c>
      <c r="DE25">
        <v>13.375</v>
      </c>
      <c r="DF25">
        <v>13.5</v>
      </c>
      <c r="DG25">
        <v>13.625</v>
      </c>
      <c r="DH25">
        <v>13.75</v>
      </c>
      <c r="DI25">
        <v>13.875</v>
      </c>
      <c r="DJ25">
        <v>14</v>
      </c>
      <c r="DK25">
        <v>14.125</v>
      </c>
      <c r="DL25">
        <v>14.25</v>
      </c>
      <c r="DM25">
        <v>14.375</v>
      </c>
      <c r="DN25">
        <v>14.5</v>
      </c>
      <c r="DO25">
        <v>14.625</v>
      </c>
      <c r="DP25">
        <v>14.75</v>
      </c>
      <c r="DQ25">
        <v>14.875</v>
      </c>
      <c r="DR25">
        <v>15</v>
      </c>
      <c r="DS25">
        <v>15.125</v>
      </c>
      <c r="DT25">
        <v>15.25</v>
      </c>
      <c r="DU25">
        <v>15.375</v>
      </c>
      <c r="DV25">
        <v>15.5</v>
      </c>
      <c r="DW25">
        <v>15.625</v>
      </c>
      <c r="DX25">
        <v>15.75</v>
      </c>
      <c r="DY25">
        <v>15.875</v>
      </c>
      <c r="DZ25">
        <v>16</v>
      </c>
      <c r="EA25">
        <v>16.125</v>
      </c>
      <c r="EB25">
        <v>16.25</v>
      </c>
      <c r="EC25">
        <v>16.375</v>
      </c>
      <c r="ED25">
        <v>16.5</v>
      </c>
      <c r="EE25">
        <v>16.625</v>
      </c>
      <c r="EF25">
        <v>16.75</v>
      </c>
      <c r="EG25">
        <v>16.875</v>
      </c>
      <c r="EH25">
        <v>17</v>
      </c>
      <c r="EI25">
        <v>17.125</v>
      </c>
      <c r="EJ25">
        <v>17.25</v>
      </c>
      <c r="EK25">
        <v>17.375</v>
      </c>
      <c r="EL25">
        <v>17.5</v>
      </c>
      <c r="EM25">
        <v>17.625</v>
      </c>
      <c r="EN25">
        <v>17.75</v>
      </c>
      <c r="EO25">
        <v>17.875</v>
      </c>
      <c r="EP25">
        <v>18</v>
      </c>
      <c r="EQ25">
        <v>18.125</v>
      </c>
      <c r="ER25">
        <v>18.25</v>
      </c>
      <c r="ES25">
        <v>18.375</v>
      </c>
      <c r="ET25">
        <v>18.5</v>
      </c>
      <c r="EU25">
        <v>18.625</v>
      </c>
      <c r="EV25">
        <v>18.75</v>
      </c>
      <c r="EW25">
        <v>18.875</v>
      </c>
      <c r="EX25">
        <v>19</v>
      </c>
      <c r="EY25">
        <v>19.125</v>
      </c>
      <c r="EZ25">
        <v>19.25</v>
      </c>
      <c r="FA25">
        <v>19.375</v>
      </c>
      <c r="FB25">
        <v>19.5</v>
      </c>
      <c r="FC25">
        <v>19.625</v>
      </c>
      <c r="FD25">
        <v>19.75</v>
      </c>
      <c r="FE25">
        <v>19.875</v>
      </c>
      <c r="FF25">
        <v>20</v>
      </c>
      <c r="FG25">
        <v>20.125</v>
      </c>
      <c r="FH25">
        <v>20.25</v>
      </c>
      <c r="FI25">
        <v>20.375</v>
      </c>
      <c r="FJ25">
        <v>20.5</v>
      </c>
      <c r="FK25">
        <v>20.625</v>
      </c>
      <c r="FL25">
        <v>20.75</v>
      </c>
      <c r="FM25">
        <v>20.875</v>
      </c>
      <c r="FN25">
        <v>21</v>
      </c>
      <c r="FO25">
        <v>21.125</v>
      </c>
      <c r="FP25">
        <v>21.25</v>
      </c>
      <c r="FQ25">
        <v>21.375</v>
      </c>
      <c r="FR25">
        <v>21.5</v>
      </c>
      <c r="FS25">
        <v>21.625</v>
      </c>
      <c r="FT25">
        <v>21.75</v>
      </c>
      <c r="FU25">
        <v>21.875</v>
      </c>
      <c r="FV25">
        <v>22</v>
      </c>
      <c r="FW25">
        <v>22.125</v>
      </c>
      <c r="FX25">
        <v>22.25</v>
      </c>
      <c r="FY25">
        <v>22.375</v>
      </c>
      <c r="FZ25">
        <v>22.5</v>
      </c>
      <c r="GA25">
        <v>22.625</v>
      </c>
      <c r="GB25">
        <v>22.75</v>
      </c>
      <c r="GC25">
        <v>22.875</v>
      </c>
      <c r="GD25">
        <v>23</v>
      </c>
      <c r="GE25">
        <v>23.125</v>
      </c>
      <c r="GF25">
        <v>23.25</v>
      </c>
      <c r="GG25">
        <v>23.375</v>
      </c>
      <c r="GH25">
        <v>23.5</v>
      </c>
      <c r="GI25">
        <v>23.625</v>
      </c>
      <c r="GJ25">
        <v>23.75</v>
      </c>
      <c r="GK25">
        <v>23.875</v>
      </c>
      <c r="GL25">
        <v>24</v>
      </c>
      <c r="GM25">
        <v>24.125</v>
      </c>
      <c r="GN25">
        <v>24.25</v>
      </c>
      <c r="GO25">
        <v>24.375</v>
      </c>
      <c r="GP25">
        <v>24.5</v>
      </c>
      <c r="GQ25">
        <v>24.625</v>
      </c>
      <c r="GR25">
        <v>24.75</v>
      </c>
      <c r="GS25">
        <v>24.875</v>
      </c>
      <c r="GT25">
        <v>25</v>
      </c>
      <c r="GU25">
        <v>25.125</v>
      </c>
      <c r="GV25">
        <v>25.25</v>
      </c>
      <c r="GW25">
        <v>25.375</v>
      </c>
      <c r="GX25">
        <v>25.5</v>
      </c>
      <c r="GY25">
        <v>25.625</v>
      </c>
      <c r="GZ25">
        <v>25.75</v>
      </c>
      <c r="HA25">
        <v>25.875</v>
      </c>
      <c r="HB25">
        <v>26</v>
      </c>
      <c r="HC25">
        <v>26.125</v>
      </c>
      <c r="HD25">
        <v>26.25</v>
      </c>
      <c r="HE25">
        <v>26.375</v>
      </c>
      <c r="HF25">
        <v>26.5</v>
      </c>
      <c r="HG25">
        <v>26.625</v>
      </c>
      <c r="HH25">
        <v>26.75</v>
      </c>
      <c r="HI25">
        <v>26.875</v>
      </c>
      <c r="HJ25">
        <v>27</v>
      </c>
      <c r="HK25">
        <v>27.125</v>
      </c>
      <c r="HL25">
        <v>27.25</v>
      </c>
      <c r="HM25">
        <v>27.375</v>
      </c>
      <c r="HN25">
        <v>27.5</v>
      </c>
      <c r="HO25">
        <v>27.625</v>
      </c>
      <c r="HP25">
        <v>27.75</v>
      </c>
      <c r="HQ25">
        <v>27.875</v>
      </c>
      <c r="HR25">
        <v>28</v>
      </c>
      <c r="HS25">
        <v>28.125</v>
      </c>
      <c r="HT25">
        <v>28.25</v>
      </c>
      <c r="HU25">
        <v>28.375</v>
      </c>
      <c r="HV25">
        <v>28.5</v>
      </c>
      <c r="HW25">
        <v>28.625</v>
      </c>
      <c r="HX25">
        <v>28.75</v>
      </c>
      <c r="HY25">
        <v>28.875</v>
      </c>
      <c r="HZ25">
        <v>29</v>
      </c>
      <c r="IA25">
        <v>29.125</v>
      </c>
      <c r="IB25">
        <v>29.25</v>
      </c>
      <c r="IC25">
        <v>29.375</v>
      </c>
      <c r="ID25">
        <v>29.5</v>
      </c>
      <c r="IE25">
        <v>29.625</v>
      </c>
      <c r="IF25">
        <v>29.75</v>
      </c>
      <c r="IG25">
        <v>29.875</v>
      </c>
      <c r="IH25">
        <v>30</v>
      </c>
      <c r="II25">
        <v>30.125</v>
      </c>
      <c r="IJ25">
        <v>30.25</v>
      </c>
      <c r="IK25">
        <v>30.375</v>
      </c>
      <c r="IL25">
        <v>30.5</v>
      </c>
      <c r="IM25">
        <v>30.625</v>
      </c>
      <c r="IN25">
        <v>30.75</v>
      </c>
      <c r="IO25">
        <v>30.875</v>
      </c>
      <c r="IP25">
        <v>31</v>
      </c>
      <c r="IQ25">
        <v>31.125</v>
      </c>
      <c r="IR25">
        <v>31.25</v>
      </c>
      <c r="IS25">
        <v>31.375</v>
      </c>
      <c r="IT25">
        <v>31.5</v>
      </c>
      <c r="IU25">
        <v>31.625</v>
      </c>
      <c r="IV25">
        <v>31.75</v>
      </c>
      <c r="IW25">
        <v>31.875</v>
      </c>
      <c r="IX25">
        <v>32</v>
      </c>
      <c r="IY25">
        <v>32.125</v>
      </c>
      <c r="IZ25">
        <v>32.25</v>
      </c>
      <c r="JA25">
        <v>32.375</v>
      </c>
      <c r="JB25">
        <v>32.5</v>
      </c>
      <c r="JC25">
        <v>32.625</v>
      </c>
      <c r="JD25">
        <v>32.75</v>
      </c>
      <c r="JE25">
        <v>32.875</v>
      </c>
      <c r="JF25">
        <v>33</v>
      </c>
      <c r="JG25">
        <v>33.125</v>
      </c>
      <c r="JH25">
        <v>33.25</v>
      </c>
      <c r="JI25">
        <v>33.375</v>
      </c>
      <c r="JJ25">
        <v>33.5</v>
      </c>
      <c r="JK25">
        <v>33.625</v>
      </c>
      <c r="JL25">
        <v>33.75</v>
      </c>
      <c r="JM25">
        <v>33.875</v>
      </c>
      <c r="JN25">
        <v>34</v>
      </c>
      <c r="JO25">
        <v>34.125</v>
      </c>
      <c r="JP25">
        <v>34.25</v>
      </c>
      <c r="JQ25">
        <v>34.375</v>
      </c>
      <c r="JR25">
        <v>34.5</v>
      </c>
      <c r="JS25">
        <v>34.625</v>
      </c>
      <c r="JT25">
        <v>34.75</v>
      </c>
      <c r="JU25">
        <v>34.875</v>
      </c>
      <c r="JV25">
        <v>35</v>
      </c>
      <c r="JW25">
        <v>35.125</v>
      </c>
      <c r="JX25">
        <v>35.25</v>
      </c>
      <c r="JY25">
        <v>35.375</v>
      </c>
      <c r="JZ25">
        <v>35.5</v>
      </c>
      <c r="KA25">
        <v>35.625</v>
      </c>
      <c r="KB25">
        <v>35.75</v>
      </c>
      <c r="KC25">
        <v>35.875</v>
      </c>
      <c r="KD25">
        <v>36</v>
      </c>
      <c r="KE25">
        <v>36.125</v>
      </c>
      <c r="KF25">
        <v>36.25</v>
      </c>
      <c r="KG25">
        <v>36.375</v>
      </c>
      <c r="KH25">
        <v>36.5</v>
      </c>
      <c r="KI25">
        <v>36.625</v>
      </c>
      <c r="KJ25">
        <v>36.75</v>
      </c>
      <c r="KK25">
        <v>36.875</v>
      </c>
      <c r="KL25">
        <v>37</v>
      </c>
      <c r="KM25">
        <v>37.125</v>
      </c>
      <c r="KN25">
        <v>37.25</v>
      </c>
      <c r="KO25">
        <v>37.375</v>
      </c>
      <c r="KP25">
        <v>37.5</v>
      </c>
      <c r="KQ25">
        <v>37.625</v>
      </c>
      <c r="KR25">
        <v>37.75</v>
      </c>
      <c r="KS25">
        <v>37.875</v>
      </c>
      <c r="KT25">
        <v>38</v>
      </c>
      <c r="KU25">
        <v>38.125</v>
      </c>
      <c r="KV25">
        <v>38.25</v>
      </c>
      <c r="KW25">
        <v>38.375</v>
      </c>
      <c r="KX25">
        <v>38.5</v>
      </c>
      <c r="KY25">
        <v>38.625</v>
      </c>
      <c r="KZ25">
        <v>38.75</v>
      </c>
      <c r="LA25">
        <v>38.875</v>
      </c>
      <c r="LB25">
        <v>39</v>
      </c>
      <c r="LC25">
        <v>39.125</v>
      </c>
      <c r="LD25">
        <v>39.25</v>
      </c>
      <c r="LE25">
        <v>39.375</v>
      </c>
      <c r="LF25">
        <v>39.5</v>
      </c>
      <c r="LG25">
        <v>39.625</v>
      </c>
      <c r="LH25">
        <v>39.75</v>
      </c>
      <c r="LI25">
        <v>39.875</v>
      </c>
      <c r="LJ25">
        <v>40</v>
      </c>
      <c r="LK25">
        <v>40.125</v>
      </c>
      <c r="LL25">
        <v>40.25</v>
      </c>
      <c r="LM25">
        <v>40.375</v>
      </c>
      <c r="LN25">
        <v>40.5</v>
      </c>
      <c r="LO25">
        <v>40.625</v>
      </c>
      <c r="LP25">
        <v>40.75</v>
      </c>
      <c r="LQ25">
        <v>40.875</v>
      </c>
      <c r="LR25">
        <v>41</v>
      </c>
      <c r="LS25">
        <v>41.125</v>
      </c>
      <c r="LT25">
        <v>41.25</v>
      </c>
      <c r="LU25">
        <v>41.375</v>
      </c>
      <c r="LV25">
        <v>41.5</v>
      </c>
      <c r="LW25">
        <v>41.625</v>
      </c>
      <c r="LX25">
        <v>41.75</v>
      </c>
      <c r="LY25">
        <v>41.875</v>
      </c>
      <c r="LZ25">
        <v>42</v>
      </c>
      <c r="MA25">
        <v>42.125</v>
      </c>
      <c r="MB25">
        <v>42.25</v>
      </c>
      <c r="MC25">
        <v>42.375</v>
      </c>
      <c r="MD25">
        <v>42.5</v>
      </c>
      <c r="ME25">
        <v>42.625</v>
      </c>
      <c r="MF25">
        <v>42.75</v>
      </c>
      <c r="MG25">
        <v>42.875</v>
      </c>
      <c r="MH25">
        <v>43</v>
      </c>
      <c r="MI25">
        <v>43.125</v>
      </c>
      <c r="MJ25">
        <v>43.25</v>
      </c>
      <c r="MK25">
        <v>43.375</v>
      </c>
      <c r="ML25">
        <v>43.5</v>
      </c>
      <c r="MM25">
        <v>43.625</v>
      </c>
      <c r="MN25">
        <v>43.75</v>
      </c>
      <c r="MO25">
        <v>43.875</v>
      </c>
      <c r="MP25">
        <v>44</v>
      </c>
      <c r="MQ25">
        <v>44.125</v>
      </c>
      <c r="MR25">
        <v>44.25</v>
      </c>
      <c r="MS25">
        <v>44.375</v>
      </c>
      <c r="MT25">
        <v>44.5</v>
      </c>
      <c r="MU25">
        <v>44.625</v>
      </c>
      <c r="MV25">
        <v>44.75</v>
      </c>
      <c r="MW25">
        <v>44.875</v>
      </c>
      <c r="MX25">
        <v>45</v>
      </c>
      <c r="MY25">
        <v>45.125</v>
      </c>
      <c r="MZ25">
        <v>45.25</v>
      </c>
      <c r="NA25">
        <v>45.375</v>
      </c>
      <c r="NB25">
        <v>45.5</v>
      </c>
      <c r="NC25">
        <v>45.625</v>
      </c>
      <c r="ND25">
        <v>45.75</v>
      </c>
      <c r="NE25">
        <v>45.875</v>
      </c>
      <c r="NF25">
        <v>46</v>
      </c>
      <c r="NG25">
        <v>46.125</v>
      </c>
      <c r="NH25">
        <v>46.25</v>
      </c>
      <c r="NI25">
        <v>46.375</v>
      </c>
      <c r="NJ25">
        <v>46.5</v>
      </c>
      <c r="NK25">
        <v>46.625</v>
      </c>
      <c r="NL25">
        <v>46.75</v>
      </c>
      <c r="NM25">
        <v>46.875</v>
      </c>
      <c r="NN25">
        <v>47</v>
      </c>
      <c r="NO25">
        <v>47.125</v>
      </c>
      <c r="NP25">
        <v>47.25</v>
      </c>
      <c r="NQ25">
        <v>47.375</v>
      </c>
      <c r="NR25">
        <v>47.5</v>
      </c>
      <c r="NS25">
        <v>47.625</v>
      </c>
      <c r="NT25">
        <v>47.75</v>
      </c>
      <c r="NU25">
        <v>47.875</v>
      </c>
      <c r="NV25">
        <v>48</v>
      </c>
      <c r="NW25">
        <v>48.125</v>
      </c>
      <c r="NX25">
        <v>48.25</v>
      </c>
      <c r="NY25">
        <v>48.375</v>
      </c>
      <c r="NZ25">
        <v>48.5</v>
      </c>
      <c r="OA25">
        <v>48.625</v>
      </c>
      <c r="OB25">
        <v>48.75</v>
      </c>
      <c r="OC25">
        <v>48.875</v>
      </c>
      <c r="OD25">
        <v>49</v>
      </c>
      <c r="OE25">
        <v>49.125</v>
      </c>
      <c r="OF25">
        <v>49.25</v>
      </c>
      <c r="OG25">
        <v>49.375</v>
      </c>
      <c r="OH25">
        <v>49.5</v>
      </c>
      <c r="OI25">
        <v>49.625</v>
      </c>
      <c r="OJ25">
        <v>49.75</v>
      </c>
      <c r="OK25">
        <v>49.875</v>
      </c>
      <c r="OL25">
        <v>50</v>
      </c>
      <c r="OM25">
        <v>50.125</v>
      </c>
      <c r="ON25">
        <v>50.25</v>
      </c>
      <c r="OO25">
        <v>50.375</v>
      </c>
      <c r="OP25">
        <v>50.5</v>
      </c>
      <c r="OQ25">
        <v>50.625</v>
      </c>
      <c r="OR25">
        <v>50.75</v>
      </c>
      <c r="OS25">
        <v>50.875</v>
      </c>
      <c r="OT25">
        <v>51</v>
      </c>
      <c r="OU25">
        <v>51.125</v>
      </c>
      <c r="OV25">
        <v>51.25</v>
      </c>
      <c r="OW25">
        <v>51.375</v>
      </c>
      <c r="OX25">
        <v>51.5</v>
      </c>
      <c r="OY25">
        <v>51.625</v>
      </c>
      <c r="OZ25">
        <v>51.75</v>
      </c>
      <c r="PA25">
        <v>51.875</v>
      </c>
      <c r="PB25">
        <v>52</v>
      </c>
      <c r="PC25">
        <v>52.125</v>
      </c>
      <c r="PD25">
        <v>52.25</v>
      </c>
      <c r="PE25">
        <v>52.375</v>
      </c>
      <c r="PF25">
        <v>52.5</v>
      </c>
      <c r="PG25">
        <v>52.625</v>
      </c>
      <c r="PH25">
        <v>52.75</v>
      </c>
      <c r="PI25">
        <v>52.875</v>
      </c>
      <c r="PJ25">
        <v>53</v>
      </c>
      <c r="PK25">
        <v>53.125</v>
      </c>
      <c r="PL25">
        <v>53.25</v>
      </c>
      <c r="PM25">
        <v>53.375</v>
      </c>
      <c r="PN25">
        <v>53.5</v>
      </c>
      <c r="PO25">
        <v>53.625</v>
      </c>
      <c r="PP25">
        <v>53.75</v>
      </c>
      <c r="PQ25">
        <v>53.875</v>
      </c>
      <c r="PR25">
        <v>54</v>
      </c>
      <c r="PS25">
        <v>54.125</v>
      </c>
      <c r="PT25">
        <v>54.25</v>
      </c>
      <c r="PU25">
        <v>54.375</v>
      </c>
      <c r="PV25">
        <v>54.5</v>
      </c>
      <c r="PW25">
        <v>54.625</v>
      </c>
      <c r="PX25">
        <v>54.75</v>
      </c>
      <c r="PY25">
        <v>54.875</v>
      </c>
      <c r="PZ25">
        <v>55</v>
      </c>
      <c r="QA25">
        <v>55.125</v>
      </c>
      <c r="QB25">
        <v>55.25</v>
      </c>
      <c r="QC25">
        <v>55.375</v>
      </c>
      <c r="QD25">
        <v>55.5</v>
      </c>
      <c r="QE25">
        <v>55.625</v>
      </c>
      <c r="QF25">
        <v>55.75</v>
      </c>
      <c r="QG25">
        <v>55.875</v>
      </c>
      <c r="QH25">
        <v>56</v>
      </c>
      <c r="QI25">
        <v>56.125</v>
      </c>
      <c r="QJ25">
        <v>56.25</v>
      </c>
      <c r="QK25">
        <v>56.375</v>
      </c>
      <c r="QL25">
        <v>56.5</v>
      </c>
      <c r="QM25">
        <v>56.625</v>
      </c>
      <c r="QN25">
        <v>56.75</v>
      </c>
      <c r="QO25">
        <v>56.875</v>
      </c>
      <c r="QP25">
        <v>57</v>
      </c>
      <c r="QQ25">
        <v>57.125</v>
      </c>
      <c r="QR25">
        <v>57.25</v>
      </c>
      <c r="QS25">
        <v>57.375</v>
      </c>
      <c r="QT25">
        <v>57.5</v>
      </c>
      <c r="QU25">
        <v>57.625</v>
      </c>
      <c r="QV25">
        <v>57.75</v>
      </c>
      <c r="QW25">
        <v>57.875</v>
      </c>
      <c r="QX25">
        <v>58</v>
      </c>
      <c r="QY25">
        <v>58.125</v>
      </c>
      <c r="QZ25">
        <v>58.25</v>
      </c>
      <c r="RA25">
        <v>58.375</v>
      </c>
      <c r="RB25">
        <v>58.5</v>
      </c>
      <c r="RC25">
        <v>58.625</v>
      </c>
      <c r="RD25">
        <v>58.75</v>
      </c>
      <c r="RE25">
        <v>58.875</v>
      </c>
    </row>
    <row r="26" spans="1:529">
      <c r="A26" t="s">
        <v>0</v>
      </c>
      <c r="B26">
        <v>27.29</v>
      </c>
      <c r="C26">
        <v>28.04</v>
      </c>
      <c r="D26">
        <v>28.42</v>
      </c>
      <c r="E26">
        <v>27.67</v>
      </c>
      <c r="F26">
        <v>28.32</v>
      </c>
      <c r="G26">
        <v>28.32</v>
      </c>
      <c r="H26">
        <v>28.32</v>
      </c>
      <c r="I26">
        <v>27.94</v>
      </c>
      <c r="J26">
        <v>28.74</v>
      </c>
      <c r="K26">
        <v>28</v>
      </c>
      <c r="L26">
        <v>27.62</v>
      </c>
      <c r="M26">
        <v>28</v>
      </c>
      <c r="N26">
        <v>29.11</v>
      </c>
      <c r="O26">
        <v>28.37</v>
      </c>
      <c r="P26">
        <v>27.62</v>
      </c>
      <c r="Q26">
        <v>27.62</v>
      </c>
      <c r="R26">
        <v>28.04</v>
      </c>
      <c r="S26">
        <v>27.67</v>
      </c>
      <c r="T26">
        <v>28.04</v>
      </c>
      <c r="U26">
        <v>27.29</v>
      </c>
      <c r="V26">
        <v>27.29</v>
      </c>
      <c r="W26">
        <v>27.67</v>
      </c>
      <c r="X26">
        <v>28.42</v>
      </c>
      <c r="Y26">
        <v>28.79</v>
      </c>
      <c r="Z26">
        <v>27.67</v>
      </c>
      <c r="AA26">
        <v>28.04</v>
      </c>
      <c r="AB26">
        <v>28.04</v>
      </c>
      <c r="AC26">
        <v>28.79</v>
      </c>
      <c r="AD26">
        <v>28.74</v>
      </c>
      <c r="AE26">
        <v>28.74</v>
      </c>
      <c r="AF26">
        <v>27.62</v>
      </c>
      <c r="AG26">
        <v>27.25</v>
      </c>
      <c r="AH26">
        <v>28.04</v>
      </c>
      <c r="AI26">
        <v>28.42</v>
      </c>
      <c r="AJ26">
        <v>27.67</v>
      </c>
      <c r="AK26">
        <v>27.67</v>
      </c>
      <c r="AL26">
        <v>26.91</v>
      </c>
      <c r="AM26">
        <v>28.04</v>
      </c>
      <c r="AN26">
        <v>28.42</v>
      </c>
      <c r="AO26">
        <v>28.04</v>
      </c>
      <c r="AP26">
        <v>26.91</v>
      </c>
      <c r="AQ26">
        <v>27.29</v>
      </c>
      <c r="AR26">
        <v>28.42</v>
      </c>
      <c r="AS26">
        <v>28.42</v>
      </c>
      <c r="AT26">
        <v>28</v>
      </c>
      <c r="AU26">
        <v>28.37</v>
      </c>
      <c r="AV26">
        <v>27.25</v>
      </c>
      <c r="AW26">
        <v>28.37</v>
      </c>
      <c r="AX26">
        <v>28.74</v>
      </c>
      <c r="AY26">
        <v>28</v>
      </c>
      <c r="AZ26">
        <v>26.87</v>
      </c>
      <c r="BA26">
        <v>27.62</v>
      </c>
      <c r="BB26">
        <v>28.04</v>
      </c>
      <c r="BC26">
        <v>28.04</v>
      </c>
      <c r="BD26">
        <v>28.42</v>
      </c>
      <c r="BE26">
        <v>27.67</v>
      </c>
      <c r="BF26">
        <v>26.87</v>
      </c>
      <c r="BG26">
        <v>28</v>
      </c>
      <c r="BH26">
        <v>28.74</v>
      </c>
      <c r="BI26">
        <v>28.74</v>
      </c>
      <c r="BJ26">
        <v>28</v>
      </c>
      <c r="BK26">
        <v>27.62</v>
      </c>
      <c r="BL26">
        <v>27.25</v>
      </c>
      <c r="BM26">
        <v>28.37</v>
      </c>
      <c r="BN26">
        <v>28.74</v>
      </c>
      <c r="BO26">
        <v>28</v>
      </c>
      <c r="BP26">
        <v>27.25</v>
      </c>
      <c r="BQ26">
        <v>27.25</v>
      </c>
      <c r="BR26">
        <v>28.42</v>
      </c>
      <c r="BS26">
        <v>28.79</v>
      </c>
      <c r="BT26">
        <v>27.67</v>
      </c>
      <c r="BU26">
        <v>27.67</v>
      </c>
      <c r="BV26">
        <v>27.67</v>
      </c>
      <c r="BW26">
        <v>28.04</v>
      </c>
      <c r="BX26">
        <v>28.79</v>
      </c>
      <c r="BY26">
        <v>27.67</v>
      </c>
      <c r="BZ26">
        <v>27.2</v>
      </c>
      <c r="CA26">
        <v>27.2</v>
      </c>
      <c r="CB26">
        <v>27.2</v>
      </c>
      <c r="CC26">
        <v>28.32</v>
      </c>
      <c r="CD26">
        <v>28.32</v>
      </c>
      <c r="CE26">
        <v>27.58</v>
      </c>
      <c r="CF26">
        <v>27.58</v>
      </c>
      <c r="CG26">
        <v>27.58</v>
      </c>
      <c r="CH26">
        <v>28.42</v>
      </c>
      <c r="CI26">
        <v>29.16</v>
      </c>
      <c r="CJ26">
        <v>27.29</v>
      </c>
      <c r="CK26">
        <v>27.67</v>
      </c>
      <c r="CL26">
        <v>27.29</v>
      </c>
      <c r="CM26">
        <v>28.42</v>
      </c>
      <c r="CN26">
        <v>28.79</v>
      </c>
      <c r="CO26">
        <v>27.67</v>
      </c>
      <c r="CP26">
        <v>28.42</v>
      </c>
      <c r="CQ26">
        <v>28.42</v>
      </c>
      <c r="CR26">
        <v>29.16</v>
      </c>
      <c r="CS26">
        <v>28.42</v>
      </c>
      <c r="CT26">
        <v>28</v>
      </c>
      <c r="CU26">
        <v>28</v>
      </c>
      <c r="CV26">
        <v>28</v>
      </c>
      <c r="CW26">
        <v>28.37</v>
      </c>
      <c r="CX26">
        <v>28.04</v>
      </c>
      <c r="CY26">
        <v>28.04</v>
      </c>
      <c r="CZ26">
        <v>28.04</v>
      </c>
      <c r="DA26">
        <v>28.04</v>
      </c>
      <c r="DB26">
        <v>28.79</v>
      </c>
      <c r="DC26">
        <v>28.79</v>
      </c>
      <c r="DD26">
        <v>28.79</v>
      </c>
      <c r="DE26">
        <v>27.29</v>
      </c>
      <c r="DF26">
        <v>26.91</v>
      </c>
      <c r="DG26">
        <v>28.42</v>
      </c>
      <c r="DH26">
        <v>28.79</v>
      </c>
      <c r="DI26">
        <v>28.04</v>
      </c>
      <c r="DJ26">
        <v>27.62</v>
      </c>
      <c r="DK26">
        <v>27.62</v>
      </c>
      <c r="DL26">
        <v>28.37</v>
      </c>
      <c r="DM26">
        <v>29.48</v>
      </c>
      <c r="DN26">
        <v>28.04</v>
      </c>
      <c r="DO26">
        <v>28.42</v>
      </c>
      <c r="DP26">
        <v>27.67</v>
      </c>
      <c r="DQ26">
        <v>28.79</v>
      </c>
      <c r="DR26">
        <v>28.79</v>
      </c>
      <c r="DS26">
        <v>27.67</v>
      </c>
      <c r="DT26">
        <v>28.04</v>
      </c>
      <c r="DU26">
        <v>27.67</v>
      </c>
      <c r="DV26">
        <v>28.04</v>
      </c>
      <c r="DW26">
        <v>28.04</v>
      </c>
      <c r="DX26">
        <v>29.53</v>
      </c>
      <c r="DY26">
        <v>28.04</v>
      </c>
      <c r="DZ26">
        <v>28</v>
      </c>
      <c r="EA26">
        <v>27.62</v>
      </c>
      <c r="EB26">
        <v>28.37</v>
      </c>
      <c r="EC26">
        <v>28.74</v>
      </c>
      <c r="ED26">
        <v>27.67</v>
      </c>
      <c r="EE26">
        <v>27.67</v>
      </c>
      <c r="EF26">
        <v>27.67</v>
      </c>
      <c r="EG26">
        <v>28.42</v>
      </c>
      <c r="EH26">
        <v>28.79</v>
      </c>
      <c r="EI26">
        <v>28.04</v>
      </c>
      <c r="EJ26">
        <v>28.04</v>
      </c>
      <c r="EK26">
        <v>28.04</v>
      </c>
      <c r="EL26">
        <v>28.79</v>
      </c>
      <c r="EM26">
        <v>28.42</v>
      </c>
      <c r="EN26">
        <v>27.67</v>
      </c>
      <c r="EO26">
        <v>27.67</v>
      </c>
      <c r="EP26">
        <v>28.37</v>
      </c>
      <c r="EQ26">
        <v>28.74</v>
      </c>
      <c r="ER26">
        <v>28.74</v>
      </c>
      <c r="ES26">
        <v>27.62</v>
      </c>
      <c r="ET26">
        <v>27.29</v>
      </c>
      <c r="EU26">
        <v>27.29</v>
      </c>
      <c r="EV26">
        <v>28.04</v>
      </c>
      <c r="EW26">
        <v>28.42</v>
      </c>
      <c r="EX26">
        <v>28.42</v>
      </c>
      <c r="EY26">
        <v>28.04</v>
      </c>
      <c r="EZ26">
        <v>27.67</v>
      </c>
      <c r="FA26">
        <v>28.04</v>
      </c>
      <c r="FB26">
        <v>28.79</v>
      </c>
      <c r="FC26">
        <v>28.79</v>
      </c>
      <c r="FD26">
        <v>28.42</v>
      </c>
      <c r="FE26">
        <v>28.04</v>
      </c>
      <c r="FF26">
        <v>28</v>
      </c>
      <c r="FG26">
        <v>28</v>
      </c>
      <c r="FH26">
        <v>28</v>
      </c>
      <c r="FI26">
        <v>27.62</v>
      </c>
      <c r="FJ26">
        <v>26.91</v>
      </c>
      <c r="FK26">
        <v>28.79</v>
      </c>
      <c r="FL26">
        <v>28.79</v>
      </c>
      <c r="FM26">
        <v>28.42</v>
      </c>
      <c r="FN26">
        <v>28.42</v>
      </c>
      <c r="FO26">
        <v>27.29</v>
      </c>
      <c r="FP26">
        <v>27.67</v>
      </c>
      <c r="FQ26">
        <v>28.04</v>
      </c>
      <c r="FR26">
        <v>28</v>
      </c>
      <c r="FS26">
        <v>28</v>
      </c>
      <c r="FT26">
        <v>28</v>
      </c>
      <c r="FU26">
        <v>27.62</v>
      </c>
      <c r="FV26">
        <v>28.42</v>
      </c>
      <c r="FW26">
        <v>28.42</v>
      </c>
      <c r="FX26">
        <v>28.04</v>
      </c>
      <c r="FY26">
        <v>28.04</v>
      </c>
      <c r="FZ26">
        <v>27.62</v>
      </c>
      <c r="GA26">
        <v>28.37</v>
      </c>
      <c r="GB26">
        <v>29.11</v>
      </c>
      <c r="GC26">
        <v>28</v>
      </c>
      <c r="GD26">
        <v>28.37</v>
      </c>
      <c r="GE26">
        <v>27.62</v>
      </c>
      <c r="GF26">
        <v>28</v>
      </c>
      <c r="GG26">
        <v>28.74</v>
      </c>
      <c r="GH26">
        <v>28.04</v>
      </c>
      <c r="GI26">
        <v>28.04</v>
      </c>
      <c r="GJ26">
        <v>28.04</v>
      </c>
      <c r="GK26">
        <v>28.42</v>
      </c>
      <c r="GL26">
        <v>28.79</v>
      </c>
      <c r="GM26">
        <v>28.04</v>
      </c>
      <c r="GN26">
        <v>27.67</v>
      </c>
      <c r="GO26">
        <v>28.04</v>
      </c>
      <c r="GP26">
        <v>28.04</v>
      </c>
      <c r="GQ26">
        <v>28.79</v>
      </c>
      <c r="GR26">
        <v>28.04</v>
      </c>
      <c r="GS26">
        <v>28.04</v>
      </c>
      <c r="GT26">
        <v>27.25</v>
      </c>
      <c r="GU26">
        <v>27.25</v>
      </c>
      <c r="GV26">
        <v>28.37</v>
      </c>
      <c r="GW26">
        <v>29.85</v>
      </c>
      <c r="GX26">
        <v>27.67</v>
      </c>
      <c r="GY26">
        <v>27.29</v>
      </c>
      <c r="GZ26">
        <v>27.67</v>
      </c>
      <c r="HA26">
        <v>29.16</v>
      </c>
      <c r="HB26">
        <v>28.42</v>
      </c>
      <c r="HC26">
        <v>27.67</v>
      </c>
      <c r="HD26">
        <v>26.91</v>
      </c>
      <c r="HE26">
        <v>27.67</v>
      </c>
      <c r="HF26">
        <v>27.67</v>
      </c>
      <c r="HG26">
        <v>28.04</v>
      </c>
      <c r="HH26">
        <v>27.67</v>
      </c>
      <c r="HI26">
        <v>27.29</v>
      </c>
      <c r="HJ26">
        <v>27.62</v>
      </c>
      <c r="HK26">
        <v>28.74</v>
      </c>
      <c r="HL26">
        <v>28.37</v>
      </c>
      <c r="HM26">
        <v>28.37</v>
      </c>
      <c r="HN26">
        <v>28.42</v>
      </c>
      <c r="HO26">
        <v>27.29</v>
      </c>
      <c r="HP26">
        <v>28.04</v>
      </c>
      <c r="HQ26">
        <v>28.79</v>
      </c>
      <c r="HR26">
        <v>28.79</v>
      </c>
      <c r="HS26">
        <v>28.42</v>
      </c>
      <c r="HT26">
        <v>27.29</v>
      </c>
      <c r="HU26">
        <v>28.04</v>
      </c>
      <c r="HV26">
        <v>28.42</v>
      </c>
      <c r="HW26">
        <v>28.04</v>
      </c>
      <c r="HX26">
        <v>27.67</v>
      </c>
      <c r="HY26">
        <v>28.04</v>
      </c>
      <c r="HZ26">
        <v>28.37</v>
      </c>
      <c r="IA26">
        <v>28.74</v>
      </c>
      <c r="IB26">
        <v>28</v>
      </c>
      <c r="IC26">
        <v>28</v>
      </c>
      <c r="ID26">
        <v>28.04</v>
      </c>
      <c r="IE26">
        <v>28.04</v>
      </c>
      <c r="IF26">
        <v>28.42</v>
      </c>
      <c r="IG26">
        <v>28.04</v>
      </c>
      <c r="IH26">
        <v>26.91</v>
      </c>
      <c r="II26">
        <v>27.29</v>
      </c>
      <c r="IJ26">
        <v>28.04</v>
      </c>
      <c r="IK26">
        <v>28.79</v>
      </c>
      <c r="IL26">
        <v>28.79</v>
      </c>
      <c r="IM26">
        <v>28.04</v>
      </c>
      <c r="IN26">
        <v>27.29</v>
      </c>
      <c r="IO26">
        <v>27.29</v>
      </c>
      <c r="IP26">
        <v>28.74</v>
      </c>
      <c r="IQ26">
        <v>28.74</v>
      </c>
      <c r="IR26">
        <v>28.37</v>
      </c>
      <c r="IS26">
        <v>27.62</v>
      </c>
      <c r="IT26">
        <v>27.62</v>
      </c>
      <c r="IU26">
        <v>29.11</v>
      </c>
      <c r="IV26">
        <v>28.37</v>
      </c>
      <c r="IW26">
        <v>27.62</v>
      </c>
      <c r="IX26">
        <v>28</v>
      </c>
      <c r="IY26">
        <v>27.62</v>
      </c>
      <c r="IZ26">
        <v>28.37</v>
      </c>
      <c r="JA26">
        <v>28.74</v>
      </c>
      <c r="JB26">
        <v>28.04</v>
      </c>
      <c r="JC26">
        <v>27.67</v>
      </c>
      <c r="JD26">
        <v>27.67</v>
      </c>
      <c r="JE26">
        <v>28.42</v>
      </c>
      <c r="JF26">
        <v>28.37</v>
      </c>
      <c r="JG26">
        <v>27.62</v>
      </c>
      <c r="JH26">
        <v>26.87</v>
      </c>
      <c r="JI26">
        <v>27.62</v>
      </c>
      <c r="JJ26">
        <v>27.62</v>
      </c>
      <c r="JK26">
        <v>28</v>
      </c>
      <c r="JL26">
        <v>28.74</v>
      </c>
      <c r="JM26">
        <v>28</v>
      </c>
      <c r="JN26">
        <v>26.49</v>
      </c>
      <c r="JO26">
        <v>28</v>
      </c>
      <c r="JP26">
        <v>28.37</v>
      </c>
      <c r="JQ26">
        <v>28</v>
      </c>
      <c r="JR26">
        <v>28.42</v>
      </c>
      <c r="JS26">
        <v>27.29</v>
      </c>
      <c r="JT26">
        <v>28.42</v>
      </c>
      <c r="JU26">
        <v>28.42</v>
      </c>
      <c r="JV26">
        <v>28.79</v>
      </c>
      <c r="JW26">
        <v>27.67</v>
      </c>
      <c r="JX26">
        <v>28.04</v>
      </c>
      <c r="JY26">
        <v>27.67</v>
      </c>
      <c r="JZ26">
        <v>29.11</v>
      </c>
      <c r="KA26">
        <v>29.11</v>
      </c>
      <c r="KB26">
        <v>28</v>
      </c>
      <c r="KC26">
        <v>28</v>
      </c>
      <c r="KD26">
        <v>27.62</v>
      </c>
      <c r="KE26">
        <v>28.37</v>
      </c>
      <c r="KF26">
        <v>27.62</v>
      </c>
      <c r="KG26">
        <v>27.62</v>
      </c>
      <c r="KH26">
        <v>28.09</v>
      </c>
      <c r="KI26">
        <v>26.96</v>
      </c>
      <c r="KJ26">
        <v>28.09</v>
      </c>
      <c r="KK26">
        <v>27.71</v>
      </c>
      <c r="KL26">
        <v>28.79</v>
      </c>
      <c r="KM26">
        <v>28.04</v>
      </c>
      <c r="KN26">
        <v>27.29</v>
      </c>
      <c r="KO26">
        <v>28.04</v>
      </c>
      <c r="KP26">
        <v>28.04</v>
      </c>
      <c r="KQ26">
        <v>28.42</v>
      </c>
      <c r="KR26">
        <v>28.04</v>
      </c>
      <c r="KS26">
        <v>27.29</v>
      </c>
      <c r="KT26">
        <v>28.37</v>
      </c>
      <c r="KU26">
        <v>28.37</v>
      </c>
      <c r="KV26">
        <v>28.37</v>
      </c>
      <c r="KW26">
        <v>28</v>
      </c>
      <c r="KX26">
        <v>27.34</v>
      </c>
      <c r="KY26">
        <v>28.46</v>
      </c>
      <c r="KZ26">
        <v>28.09</v>
      </c>
      <c r="LA26">
        <v>28.46</v>
      </c>
      <c r="LB26">
        <v>26.91</v>
      </c>
      <c r="LC26">
        <v>27.67</v>
      </c>
      <c r="LD26">
        <v>27.67</v>
      </c>
      <c r="LE26">
        <v>27.67</v>
      </c>
      <c r="LF26">
        <v>29.16</v>
      </c>
      <c r="LG26">
        <v>28.04</v>
      </c>
      <c r="LH26">
        <v>27.67</v>
      </c>
      <c r="LI26">
        <v>27.29</v>
      </c>
      <c r="LJ26">
        <v>28</v>
      </c>
      <c r="LK26">
        <v>28</v>
      </c>
      <c r="LL26">
        <v>28</v>
      </c>
      <c r="LM26">
        <v>28</v>
      </c>
      <c r="LN26">
        <v>27.29</v>
      </c>
      <c r="LO26">
        <v>28.79</v>
      </c>
      <c r="LP26">
        <v>28.79</v>
      </c>
      <c r="LQ26">
        <v>28.04</v>
      </c>
      <c r="LR26">
        <v>28.04</v>
      </c>
      <c r="LS26">
        <v>28.04</v>
      </c>
      <c r="LT26">
        <v>28.42</v>
      </c>
      <c r="LU26">
        <v>28.42</v>
      </c>
      <c r="LV26">
        <v>27.67</v>
      </c>
      <c r="LW26">
        <v>28.42</v>
      </c>
      <c r="LX26">
        <v>27.29</v>
      </c>
      <c r="LY26">
        <v>28.42</v>
      </c>
      <c r="LZ26">
        <v>28.37</v>
      </c>
      <c r="MA26">
        <v>28</v>
      </c>
      <c r="MB26">
        <v>27.62</v>
      </c>
      <c r="MC26">
        <v>27.62</v>
      </c>
      <c r="MD26">
        <v>27.67</v>
      </c>
      <c r="ME26">
        <v>28.79</v>
      </c>
      <c r="MF26">
        <v>28.42</v>
      </c>
      <c r="MG26">
        <v>27.29</v>
      </c>
      <c r="MH26">
        <v>27.29</v>
      </c>
      <c r="MI26">
        <v>28.42</v>
      </c>
      <c r="MJ26">
        <v>28.42</v>
      </c>
      <c r="MK26">
        <v>28.04</v>
      </c>
      <c r="ML26">
        <v>27.67</v>
      </c>
      <c r="MM26">
        <v>27.29</v>
      </c>
      <c r="MN26">
        <v>28.04</v>
      </c>
      <c r="MO26">
        <v>28.42</v>
      </c>
      <c r="MP26">
        <v>27.62</v>
      </c>
      <c r="MQ26">
        <v>27.25</v>
      </c>
      <c r="MR26">
        <v>28</v>
      </c>
      <c r="MS26">
        <v>28</v>
      </c>
      <c r="MT26">
        <v>28.42</v>
      </c>
      <c r="MU26">
        <v>28.42</v>
      </c>
      <c r="MV26">
        <v>28.04</v>
      </c>
      <c r="MW26">
        <v>27.67</v>
      </c>
      <c r="MX26">
        <v>28.42</v>
      </c>
      <c r="MY26">
        <v>29.16</v>
      </c>
      <c r="MZ26">
        <v>27.67</v>
      </c>
      <c r="NA26">
        <v>27.67</v>
      </c>
      <c r="NB26">
        <v>27.29</v>
      </c>
      <c r="NC26">
        <v>27.67</v>
      </c>
      <c r="ND26">
        <v>28.42</v>
      </c>
      <c r="NE26">
        <v>28.04</v>
      </c>
      <c r="NF26">
        <v>28.74</v>
      </c>
      <c r="NG26">
        <v>28</v>
      </c>
      <c r="NH26">
        <v>27.62</v>
      </c>
      <c r="NI26">
        <v>28.37</v>
      </c>
      <c r="NJ26">
        <v>28.79</v>
      </c>
      <c r="NK26">
        <v>28.79</v>
      </c>
      <c r="NL26">
        <v>27.67</v>
      </c>
      <c r="NM26">
        <v>28.04</v>
      </c>
      <c r="NN26">
        <v>29.16</v>
      </c>
      <c r="NO26">
        <v>28.79</v>
      </c>
      <c r="NP26">
        <v>28.42</v>
      </c>
      <c r="NQ26">
        <v>28.04</v>
      </c>
      <c r="NR26">
        <v>26.91</v>
      </c>
      <c r="NS26">
        <v>28.04</v>
      </c>
      <c r="NT26">
        <v>28.42</v>
      </c>
      <c r="NU26">
        <v>28.42</v>
      </c>
      <c r="NV26">
        <v>28.74</v>
      </c>
      <c r="NW26">
        <v>27.62</v>
      </c>
      <c r="NX26">
        <v>28.37</v>
      </c>
      <c r="NY26">
        <v>28.37</v>
      </c>
      <c r="NZ26">
        <v>28.42</v>
      </c>
      <c r="OA26">
        <v>28.04</v>
      </c>
      <c r="OB26">
        <v>27.29</v>
      </c>
      <c r="OC26">
        <v>28.04</v>
      </c>
      <c r="OD26">
        <v>28.42</v>
      </c>
      <c r="OE26">
        <v>28.79</v>
      </c>
      <c r="OF26">
        <v>28.42</v>
      </c>
      <c r="OG26">
        <v>27.67</v>
      </c>
      <c r="OH26">
        <v>26.87</v>
      </c>
      <c r="OI26">
        <v>27.62</v>
      </c>
      <c r="OJ26">
        <v>29.11</v>
      </c>
      <c r="OK26">
        <v>27.62</v>
      </c>
      <c r="OL26">
        <v>26.87</v>
      </c>
      <c r="OM26">
        <v>28</v>
      </c>
      <c r="ON26">
        <v>28.74</v>
      </c>
      <c r="OO26">
        <v>28.74</v>
      </c>
      <c r="OP26">
        <v>27.62</v>
      </c>
      <c r="OQ26">
        <v>27.25</v>
      </c>
      <c r="OR26">
        <v>27.25</v>
      </c>
      <c r="OS26">
        <v>28.74</v>
      </c>
      <c r="OT26">
        <v>28.42</v>
      </c>
      <c r="OU26">
        <v>28.04</v>
      </c>
      <c r="OV26">
        <v>28.04</v>
      </c>
      <c r="OW26">
        <v>26.91</v>
      </c>
      <c r="OX26">
        <v>28.42</v>
      </c>
      <c r="OY26">
        <v>28.79</v>
      </c>
      <c r="OZ26">
        <v>28.04</v>
      </c>
      <c r="PA26">
        <v>27.67</v>
      </c>
      <c r="PB26">
        <v>27.25</v>
      </c>
      <c r="PC26">
        <v>28.37</v>
      </c>
      <c r="PD26">
        <v>28.37</v>
      </c>
      <c r="PE26">
        <v>28.74</v>
      </c>
      <c r="PF26">
        <v>28.37</v>
      </c>
      <c r="PG26">
        <v>28</v>
      </c>
      <c r="PH26">
        <v>28.37</v>
      </c>
      <c r="PI26">
        <v>28.37</v>
      </c>
      <c r="PJ26">
        <v>28.79</v>
      </c>
      <c r="PK26">
        <v>27.29</v>
      </c>
      <c r="PL26">
        <v>27.67</v>
      </c>
      <c r="PM26">
        <v>28.42</v>
      </c>
      <c r="PN26">
        <v>28.79</v>
      </c>
      <c r="PO26">
        <v>29.16</v>
      </c>
      <c r="PP26">
        <v>27.67</v>
      </c>
      <c r="PQ26">
        <v>27.29</v>
      </c>
      <c r="PR26">
        <v>28.74</v>
      </c>
      <c r="PS26">
        <v>29.11</v>
      </c>
      <c r="PT26">
        <v>29.11</v>
      </c>
      <c r="PU26">
        <v>28</v>
      </c>
      <c r="PV26">
        <v>27.25</v>
      </c>
      <c r="PW26">
        <v>27.25</v>
      </c>
      <c r="PX26">
        <v>28</v>
      </c>
      <c r="PY26">
        <v>28.74</v>
      </c>
      <c r="PZ26">
        <v>28.74</v>
      </c>
      <c r="QA26">
        <v>28</v>
      </c>
      <c r="QB26">
        <v>27.62</v>
      </c>
      <c r="QC26">
        <v>28</v>
      </c>
      <c r="QD26">
        <v>29.53</v>
      </c>
      <c r="QE26">
        <v>28.04</v>
      </c>
      <c r="QF26">
        <v>28.04</v>
      </c>
      <c r="QG26">
        <v>28.42</v>
      </c>
      <c r="QH26">
        <v>28.37</v>
      </c>
      <c r="QI26">
        <v>28.74</v>
      </c>
      <c r="QJ26">
        <v>28</v>
      </c>
      <c r="QK26">
        <v>27.62</v>
      </c>
      <c r="QL26">
        <v>27.25</v>
      </c>
      <c r="QM26">
        <v>28.37</v>
      </c>
      <c r="QN26">
        <v>28.37</v>
      </c>
      <c r="QO26">
        <v>28</v>
      </c>
      <c r="QP26">
        <v>28</v>
      </c>
      <c r="QQ26">
        <v>26.87</v>
      </c>
      <c r="QR26">
        <v>26.87</v>
      </c>
      <c r="QS26">
        <v>28</v>
      </c>
      <c r="QT26">
        <v>29.16</v>
      </c>
      <c r="QU26">
        <v>28.04</v>
      </c>
      <c r="QV26">
        <v>27.67</v>
      </c>
      <c r="QW26">
        <v>28.04</v>
      </c>
      <c r="QX26">
        <v>28.04</v>
      </c>
      <c r="QY26">
        <v>29.16</v>
      </c>
      <c r="QZ26">
        <v>28.04</v>
      </c>
      <c r="RA26">
        <v>27.29</v>
      </c>
      <c r="RB26">
        <v>27.67</v>
      </c>
      <c r="RC26">
        <v>29.16</v>
      </c>
      <c r="RD26">
        <v>28.42</v>
      </c>
      <c r="RE26">
        <v>28.42</v>
      </c>
    </row>
    <row r="27" spans="1:529">
      <c r="A27" t="s">
        <v>1</v>
      </c>
      <c r="B27">
        <v>34.729999999999997</v>
      </c>
      <c r="C27">
        <v>34.729999999999997</v>
      </c>
      <c r="D27">
        <v>34.729999999999997</v>
      </c>
      <c r="E27">
        <v>34.380000000000003</v>
      </c>
      <c r="F27">
        <v>35.299999999999997</v>
      </c>
      <c r="G27">
        <v>35.299999999999997</v>
      </c>
      <c r="H27">
        <v>34.950000000000003</v>
      </c>
      <c r="I27">
        <v>33.9</v>
      </c>
      <c r="J27">
        <v>33.99</v>
      </c>
      <c r="K27">
        <v>34.700000000000003</v>
      </c>
      <c r="L27">
        <v>35.39</v>
      </c>
      <c r="M27">
        <v>35.04</v>
      </c>
      <c r="N27">
        <v>33.99</v>
      </c>
      <c r="O27">
        <v>34.340000000000003</v>
      </c>
      <c r="P27">
        <v>34.340000000000003</v>
      </c>
      <c r="Q27">
        <v>34.700000000000003</v>
      </c>
      <c r="R27">
        <v>34.65</v>
      </c>
      <c r="S27">
        <v>33.950000000000003</v>
      </c>
      <c r="T27">
        <v>34.299999999999997</v>
      </c>
      <c r="U27">
        <v>34.299999999999997</v>
      </c>
      <c r="V27">
        <v>35.39</v>
      </c>
      <c r="W27">
        <v>34.700000000000003</v>
      </c>
      <c r="X27">
        <v>34.340000000000003</v>
      </c>
      <c r="Y27">
        <v>33.99</v>
      </c>
      <c r="Z27">
        <v>34.700000000000003</v>
      </c>
      <c r="AA27">
        <v>34.700000000000003</v>
      </c>
      <c r="AB27">
        <v>34.700000000000003</v>
      </c>
      <c r="AC27">
        <v>33.99</v>
      </c>
      <c r="AD27">
        <v>33.99</v>
      </c>
      <c r="AE27">
        <v>33.99</v>
      </c>
      <c r="AF27">
        <v>34.340000000000003</v>
      </c>
      <c r="AG27">
        <v>35.04</v>
      </c>
      <c r="AH27">
        <v>35</v>
      </c>
      <c r="AI27">
        <v>33.950000000000003</v>
      </c>
      <c r="AJ27">
        <v>33.6</v>
      </c>
      <c r="AK27">
        <v>34.65</v>
      </c>
      <c r="AL27">
        <v>34.700000000000003</v>
      </c>
      <c r="AM27">
        <v>34.340000000000003</v>
      </c>
      <c r="AN27">
        <v>32.93</v>
      </c>
      <c r="AO27">
        <v>33.64</v>
      </c>
      <c r="AP27">
        <v>34.700000000000003</v>
      </c>
      <c r="AQ27">
        <v>35.04</v>
      </c>
      <c r="AR27">
        <v>33.64</v>
      </c>
      <c r="AS27">
        <v>33.64</v>
      </c>
      <c r="AT27">
        <v>34.340000000000003</v>
      </c>
      <c r="AU27">
        <v>35.04</v>
      </c>
      <c r="AV27">
        <v>35.04</v>
      </c>
      <c r="AW27">
        <v>33.99</v>
      </c>
      <c r="AX27">
        <v>34.299999999999997</v>
      </c>
      <c r="AY27">
        <v>34.299999999999997</v>
      </c>
      <c r="AZ27">
        <v>35</v>
      </c>
      <c r="BA27">
        <v>34.299999999999997</v>
      </c>
      <c r="BB27">
        <v>34.340000000000003</v>
      </c>
      <c r="BC27">
        <v>33.28</v>
      </c>
      <c r="BD27">
        <v>33.28</v>
      </c>
      <c r="BE27">
        <v>34.340000000000003</v>
      </c>
      <c r="BF27">
        <v>35.04</v>
      </c>
      <c r="BG27">
        <v>34.700000000000003</v>
      </c>
      <c r="BH27">
        <v>33.64</v>
      </c>
      <c r="BI27">
        <v>33.99</v>
      </c>
      <c r="BJ27">
        <v>34.340000000000003</v>
      </c>
      <c r="BK27">
        <v>34.700000000000003</v>
      </c>
      <c r="BL27">
        <v>34.700000000000003</v>
      </c>
      <c r="BM27">
        <v>33.99</v>
      </c>
      <c r="BN27">
        <v>33.24</v>
      </c>
      <c r="BO27">
        <v>34.299999999999997</v>
      </c>
      <c r="BP27">
        <v>35.35</v>
      </c>
      <c r="BQ27">
        <v>34.65</v>
      </c>
      <c r="BR27">
        <v>33.99</v>
      </c>
      <c r="BS27">
        <v>33.99</v>
      </c>
      <c r="BT27">
        <v>33.99</v>
      </c>
      <c r="BU27">
        <v>34.700000000000003</v>
      </c>
      <c r="BV27">
        <v>33.99</v>
      </c>
      <c r="BW27">
        <v>33.64</v>
      </c>
      <c r="BX27">
        <v>33.64</v>
      </c>
      <c r="BY27">
        <v>34.340000000000003</v>
      </c>
      <c r="BZ27">
        <v>34.39</v>
      </c>
      <c r="CA27">
        <v>34.74</v>
      </c>
      <c r="CB27">
        <v>34.74</v>
      </c>
      <c r="CC27">
        <v>34.04</v>
      </c>
      <c r="CD27">
        <v>33.6</v>
      </c>
      <c r="CE27">
        <v>34.299999999999997</v>
      </c>
      <c r="CF27">
        <v>35</v>
      </c>
      <c r="CG27">
        <v>34.65</v>
      </c>
      <c r="CH27">
        <v>33.950000000000003</v>
      </c>
      <c r="CI27">
        <v>32.880000000000003</v>
      </c>
      <c r="CJ27">
        <v>34.299999999999997</v>
      </c>
      <c r="CK27">
        <v>35.35</v>
      </c>
      <c r="CL27">
        <v>35</v>
      </c>
      <c r="CM27">
        <v>33.950000000000003</v>
      </c>
      <c r="CN27">
        <v>33.6</v>
      </c>
      <c r="CO27">
        <v>33.950000000000003</v>
      </c>
      <c r="CP27">
        <v>35.04</v>
      </c>
      <c r="CQ27">
        <v>34.340000000000003</v>
      </c>
      <c r="CR27">
        <v>33.99</v>
      </c>
      <c r="CS27">
        <v>33.99</v>
      </c>
      <c r="CT27">
        <v>34.700000000000003</v>
      </c>
      <c r="CU27">
        <v>35.39</v>
      </c>
      <c r="CV27">
        <v>34.340000000000003</v>
      </c>
      <c r="CW27">
        <v>34.340000000000003</v>
      </c>
      <c r="CX27">
        <v>33.64</v>
      </c>
      <c r="CY27">
        <v>33.99</v>
      </c>
      <c r="CZ27">
        <v>33.99</v>
      </c>
      <c r="DA27">
        <v>34.340000000000003</v>
      </c>
      <c r="DB27">
        <v>34.61</v>
      </c>
      <c r="DC27">
        <v>34.26</v>
      </c>
      <c r="DD27">
        <v>34.26</v>
      </c>
      <c r="DE27">
        <v>34.61</v>
      </c>
      <c r="DF27">
        <v>34.700000000000003</v>
      </c>
      <c r="DG27">
        <v>33.99</v>
      </c>
      <c r="DH27">
        <v>33.28</v>
      </c>
      <c r="DI27">
        <v>33.64</v>
      </c>
      <c r="DJ27">
        <v>34.700000000000003</v>
      </c>
      <c r="DK27">
        <v>35.04</v>
      </c>
      <c r="DL27">
        <v>34.340000000000003</v>
      </c>
      <c r="DM27">
        <v>33.64</v>
      </c>
      <c r="DN27">
        <v>33.99</v>
      </c>
      <c r="DO27">
        <v>35.39</v>
      </c>
      <c r="DP27">
        <v>34.700000000000003</v>
      </c>
      <c r="DQ27">
        <v>33.99</v>
      </c>
      <c r="DR27">
        <v>32.880000000000003</v>
      </c>
      <c r="DS27">
        <v>34.299999999999997</v>
      </c>
      <c r="DT27">
        <v>35.700000000000003</v>
      </c>
      <c r="DU27">
        <v>34.65</v>
      </c>
      <c r="DV27">
        <v>33.950000000000003</v>
      </c>
      <c r="DW27">
        <v>33.6</v>
      </c>
      <c r="DX27">
        <v>33.6</v>
      </c>
      <c r="DY27">
        <v>33.950000000000003</v>
      </c>
      <c r="DZ27">
        <v>34.65</v>
      </c>
      <c r="EA27">
        <v>34.299999999999997</v>
      </c>
      <c r="EB27">
        <v>34.299999999999997</v>
      </c>
      <c r="EC27">
        <v>33.950000000000003</v>
      </c>
      <c r="ED27">
        <v>34.299999999999997</v>
      </c>
      <c r="EE27">
        <v>34.65</v>
      </c>
      <c r="EF27">
        <v>35</v>
      </c>
      <c r="EG27">
        <v>33.6</v>
      </c>
      <c r="EH27">
        <v>34.299999999999997</v>
      </c>
      <c r="EI27">
        <v>34.65</v>
      </c>
      <c r="EJ27">
        <v>35</v>
      </c>
      <c r="EK27">
        <v>34.65</v>
      </c>
      <c r="EL27">
        <v>33.950000000000003</v>
      </c>
      <c r="EM27">
        <v>34.299999999999997</v>
      </c>
      <c r="EN27">
        <v>34.65</v>
      </c>
      <c r="EO27">
        <v>35.35</v>
      </c>
      <c r="EP27">
        <v>34.340000000000003</v>
      </c>
      <c r="EQ27">
        <v>33.99</v>
      </c>
      <c r="ER27">
        <v>33.99</v>
      </c>
      <c r="ES27">
        <v>34.340000000000003</v>
      </c>
      <c r="ET27">
        <v>34.700000000000003</v>
      </c>
      <c r="EU27">
        <v>35.04</v>
      </c>
      <c r="EV27">
        <v>35.04</v>
      </c>
      <c r="EW27">
        <v>32.93</v>
      </c>
      <c r="EX27">
        <v>33.6</v>
      </c>
      <c r="EY27">
        <v>34.299999999999997</v>
      </c>
      <c r="EZ27">
        <v>34.65</v>
      </c>
      <c r="FA27">
        <v>34.299999999999997</v>
      </c>
      <c r="FB27">
        <v>33.6</v>
      </c>
      <c r="FC27">
        <v>33.6</v>
      </c>
      <c r="FD27">
        <v>34.299999999999997</v>
      </c>
      <c r="FE27">
        <v>34.65</v>
      </c>
      <c r="FF27">
        <v>35</v>
      </c>
      <c r="FG27">
        <v>33.950000000000003</v>
      </c>
      <c r="FH27">
        <v>33.6</v>
      </c>
      <c r="FI27">
        <v>35.35</v>
      </c>
      <c r="FJ27">
        <v>34.65</v>
      </c>
      <c r="FK27">
        <v>34.299999999999997</v>
      </c>
      <c r="FL27">
        <v>33.6</v>
      </c>
      <c r="FM27">
        <v>34.299999999999997</v>
      </c>
      <c r="FN27">
        <v>34.700000000000003</v>
      </c>
      <c r="FO27">
        <v>34.700000000000003</v>
      </c>
      <c r="FP27">
        <v>34.340000000000003</v>
      </c>
      <c r="FQ27">
        <v>34.700000000000003</v>
      </c>
      <c r="FR27">
        <v>33.950000000000003</v>
      </c>
      <c r="FS27">
        <v>35</v>
      </c>
      <c r="FT27">
        <v>35</v>
      </c>
      <c r="FU27">
        <v>34.299999999999997</v>
      </c>
      <c r="FV27">
        <v>34.65</v>
      </c>
      <c r="FW27">
        <v>33.6</v>
      </c>
      <c r="FX27">
        <v>34.299999999999997</v>
      </c>
      <c r="FY27">
        <v>34.65</v>
      </c>
      <c r="FZ27">
        <v>34.700000000000003</v>
      </c>
      <c r="GA27">
        <v>33.99</v>
      </c>
      <c r="GB27">
        <v>33.99</v>
      </c>
      <c r="GC27">
        <v>33.64</v>
      </c>
      <c r="GD27">
        <v>34.65</v>
      </c>
      <c r="GE27">
        <v>35</v>
      </c>
      <c r="GF27">
        <v>33.950000000000003</v>
      </c>
      <c r="GG27">
        <v>33.950000000000003</v>
      </c>
      <c r="GH27">
        <v>33.950000000000003</v>
      </c>
      <c r="GI27">
        <v>35</v>
      </c>
      <c r="GJ27">
        <v>34.65</v>
      </c>
      <c r="GK27">
        <v>34.299999999999997</v>
      </c>
      <c r="GL27">
        <v>34.299999999999997</v>
      </c>
      <c r="GM27">
        <v>34.65</v>
      </c>
      <c r="GN27">
        <v>34.299999999999997</v>
      </c>
      <c r="GO27">
        <v>33.950000000000003</v>
      </c>
      <c r="GP27">
        <v>33.28</v>
      </c>
      <c r="GQ27">
        <v>33.64</v>
      </c>
      <c r="GR27">
        <v>33.64</v>
      </c>
      <c r="GS27">
        <v>34.340000000000003</v>
      </c>
      <c r="GT27">
        <v>34.299999999999997</v>
      </c>
      <c r="GU27">
        <v>34.65</v>
      </c>
      <c r="GV27">
        <v>34.299999999999997</v>
      </c>
      <c r="GW27">
        <v>33.950000000000003</v>
      </c>
      <c r="GX27">
        <v>34.299999999999997</v>
      </c>
      <c r="GY27">
        <v>35.35</v>
      </c>
      <c r="GZ27">
        <v>34.299999999999997</v>
      </c>
      <c r="HA27">
        <v>33.6</v>
      </c>
      <c r="HB27">
        <v>33.549999999999997</v>
      </c>
      <c r="HC27">
        <v>34.26</v>
      </c>
      <c r="HD27">
        <v>34.61</v>
      </c>
      <c r="HE27">
        <v>34.61</v>
      </c>
      <c r="HF27">
        <v>34.299999999999997</v>
      </c>
      <c r="HG27">
        <v>34.299999999999997</v>
      </c>
      <c r="HH27">
        <v>34.65</v>
      </c>
      <c r="HI27">
        <v>35</v>
      </c>
      <c r="HJ27">
        <v>34.65</v>
      </c>
      <c r="HK27">
        <v>33.950000000000003</v>
      </c>
      <c r="HL27">
        <v>34.299999999999997</v>
      </c>
      <c r="HM27">
        <v>33.950000000000003</v>
      </c>
      <c r="HN27">
        <v>34.299999999999997</v>
      </c>
      <c r="HO27">
        <v>33.950000000000003</v>
      </c>
      <c r="HP27">
        <v>33.950000000000003</v>
      </c>
      <c r="HQ27">
        <v>33.24</v>
      </c>
      <c r="HR27">
        <v>34.61</v>
      </c>
      <c r="HS27">
        <v>34.61</v>
      </c>
      <c r="HT27">
        <v>34.96</v>
      </c>
      <c r="HU27">
        <v>34.61</v>
      </c>
      <c r="HV27">
        <v>33.28</v>
      </c>
      <c r="HW27">
        <v>34.700000000000003</v>
      </c>
      <c r="HX27">
        <v>34.700000000000003</v>
      </c>
      <c r="HY27">
        <v>34.340000000000003</v>
      </c>
      <c r="HZ27">
        <v>34.65</v>
      </c>
      <c r="IA27">
        <v>34.65</v>
      </c>
      <c r="IB27">
        <v>33.24</v>
      </c>
      <c r="IC27">
        <v>35</v>
      </c>
      <c r="ID27">
        <v>35.35</v>
      </c>
      <c r="IE27">
        <v>33.950000000000003</v>
      </c>
      <c r="IF27">
        <v>33.24</v>
      </c>
      <c r="IG27">
        <v>33.950000000000003</v>
      </c>
      <c r="IH27">
        <v>34.65</v>
      </c>
      <c r="II27">
        <v>35.35</v>
      </c>
      <c r="IJ27">
        <v>34.299999999999997</v>
      </c>
      <c r="IK27">
        <v>33.24</v>
      </c>
      <c r="IL27">
        <v>34.299999999999997</v>
      </c>
      <c r="IM27">
        <v>34.65</v>
      </c>
      <c r="IN27">
        <v>34.65</v>
      </c>
      <c r="IO27">
        <v>34.65</v>
      </c>
      <c r="IP27">
        <v>33.950000000000003</v>
      </c>
      <c r="IQ27">
        <v>33.950000000000003</v>
      </c>
      <c r="IR27">
        <v>34.299999999999997</v>
      </c>
      <c r="IS27">
        <v>34.299999999999997</v>
      </c>
      <c r="IT27">
        <v>35</v>
      </c>
      <c r="IU27">
        <v>34.299999999999997</v>
      </c>
      <c r="IV27">
        <v>33.6</v>
      </c>
      <c r="IW27">
        <v>33.6</v>
      </c>
      <c r="IX27">
        <v>34.96</v>
      </c>
      <c r="IY27">
        <v>34.61</v>
      </c>
      <c r="IZ27">
        <v>33.909999999999997</v>
      </c>
      <c r="JA27">
        <v>34.26</v>
      </c>
      <c r="JB27">
        <v>33.99</v>
      </c>
      <c r="JC27">
        <v>35.39</v>
      </c>
      <c r="JD27">
        <v>35.04</v>
      </c>
      <c r="JE27">
        <v>33.99</v>
      </c>
      <c r="JF27">
        <v>33.28</v>
      </c>
      <c r="JG27">
        <v>33.99</v>
      </c>
      <c r="JH27">
        <v>34.700000000000003</v>
      </c>
      <c r="JI27">
        <v>35.04</v>
      </c>
      <c r="JJ27">
        <v>33.6</v>
      </c>
      <c r="JK27">
        <v>33.6</v>
      </c>
      <c r="JL27">
        <v>33.6</v>
      </c>
      <c r="JM27">
        <v>33.950000000000003</v>
      </c>
      <c r="JN27">
        <v>34.26</v>
      </c>
      <c r="JO27">
        <v>34.61</v>
      </c>
      <c r="JP27">
        <v>34.26</v>
      </c>
      <c r="JQ27">
        <v>33.909999999999997</v>
      </c>
      <c r="JR27">
        <v>33.99</v>
      </c>
      <c r="JS27">
        <v>35.04</v>
      </c>
      <c r="JT27">
        <v>34.340000000000003</v>
      </c>
      <c r="JU27">
        <v>33.99</v>
      </c>
      <c r="JV27">
        <v>33.99</v>
      </c>
      <c r="JW27">
        <v>34.340000000000003</v>
      </c>
      <c r="JX27">
        <v>35.74</v>
      </c>
      <c r="JY27">
        <v>34.340000000000003</v>
      </c>
      <c r="JZ27">
        <v>34.299999999999997</v>
      </c>
      <c r="KA27">
        <v>33.950000000000003</v>
      </c>
      <c r="KB27">
        <v>34.299999999999997</v>
      </c>
      <c r="KC27">
        <v>35</v>
      </c>
      <c r="KD27">
        <v>34.96</v>
      </c>
      <c r="KE27">
        <v>34.61</v>
      </c>
      <c r="KF27">
        <v>34.26</v>
      </c>
      <c r="KG27">
        <v>34.26</v>
      </c>
      <c r="KH27">
        <v>35</v>
      </c>
      <c r="KI27">
        <v>34.65</v>
      </c>
      <c r="KJ27">
        <v>34.65</v>
      </c>
      <c r="KK27">
        <v>34.299999999999997</v>
      </c>
      <c r="KL27">
        <v>33.6</v>
      </c>
      <c r="KM27">
        <v>35</v>
      </c>
      <c r="KN27">
        <v>34.65</v>
      </c>
      <c r="KO27">
        <v>34.65</v>
      </c>
      <c r="KP27">
        <v>33.6</v>
      </c>
      <c r="KQ27">
        <v>34.65</v>
      </c>
      <c r="KR27">
        <v>35</v>
      </c>
      <c r="KS27">
        <v>35.700000000000003</v>
      </c>
      <c r="KT27">
        <v>33.909999999999997</v>
      </c>
      <c r="KU27">
        <v>33.909999999999997</v>
      </c>
      <c r="KV27">
        <v>34.26</v>
      </c>
      <c r="KW27">
        <v>34.26</v>
      </c>
      <c r="KX27">
        <v>34.26</v>
      </c>
      <c r="KY27">
        <v>34.26</v>
      </c>
      <c r="KZ27">
        <v>33.549999999999997</v>
      </c>
      <c r="LA27">
        <v>34.26</v>
      </c>
      <c r="LB27">
        <v>34.96</v>
      </c>
      <c r="LC27">
        <v>35.31</v>
      </c>
      <c r="LD27">
        <v>33.909999999999997</v>
      </c>
      <c r="LE27">
        <v>33.549999999999997</v>
      </c>
      <c r="LF27">
        <v>35</v>
      </c>
      <c r="LG27">
        <v>35.35</v>
      </c>
      <c r="LH27">
        <v>35.35</v>
      </c>
      <c r="LI27">
        <v>35</v>
      </c>
      <c r="LJ27">
        <v>33.950000000000003</v>
      </c>
      <c r="LK27">
        <v>34.299999999999997</v>
      </c>
      <c r="LL27">
        <v>34.65</v>
      </c>
      <c r="LM27">
        <v>34.299999999999997</v>
      </c>
      <c r="LN27">
        <v>35</v>
      </c>
      <c r="LO27">
        <v>34.65</v>
      </c>
      <c r="LP27">
        <v>33.24</v>
      </c>
      <c r="LQ27">
        <v>34.299999999999997</v>
      </c>
      <c r="LR27">
        <v>34.96</v>
      </c>
      <c r="LS27">
        <v>34.26</v>
      </c>
      <c r="LT27">
        <v>34.61</v>
      </c>
      <c r="LU27">
        <v>33.200000000000003</v>
      </c>
      <c r="LV27">
        <v>34.299999999999997</v>
      </c>
      <c r="LW27">
        <v>35</v>
      </c>
      <c r="LX27">
        <v>34.65</v>
      </c>
      <c r="LY27">
        <v>33.950000000000003</v>
      </c>
      <c r="LZ27">
        <v>33.909999999999997</v>
      </c>
      <c r="MA27">
        <v>34.61</v>
      </c>
      <c r="MB27">
        <v>34.96</v>
      </c>
      <c r="MC27">
        <v>34.96</v>
      </c>
      <c r="MD27">
        <v>33.909999999999997</v>
      </c>
      <c r="ME27">
        <v>34.26</v>
      </c>
      <c r="MF27">
        <v>34.26</v>
      </c>
      <c r="MG27">
        <v>33.909999999999997</v>
      </c>
      <c r="MH27">
        <v>34.96</v>
      </c>
      <c r="MI27">
        <v>34.61</v>
      </c>
      <c r="MJ27">
        <v>34.26</v>
      </c>
      <c r="MK27">
        <v>33.909999999999997</v>
      </c>
      <c r="ML27">
        <v>35</v>
      </c>
      <c r="MM27">
        <v>35</v>
      </c>
      <c r="MN27">
        <v>35</v>
      </c>
      <c r="MO27">
        <v>34.299999999999997</v>
      </c>
      <c r="MP27">
        <v>33.549999999999997</v>
      </c>
      <c r="MQ27">
        <v>34.96</v>
      </c>
      <c r="MR27">
        <v>34.96</v>
      </c>
      <c r="MS27">
        <v>34.61</v>
      </c>
      <c r="MT27">
        <v>34.26</v>
      </c>
      <c r="MU27">
        <v>34.26</v>
      </c>
      <c r="MV27">
        <v>34.96</v>
      </c>
      <c r="MW27">
        <v>34.61</v>
      </c>
      <c r="MX27">
        <v>34.96</v>
      </c>
      <c r="MY27">
        <v>33.549999999999997</v>
      </c>
      <c r="MZ27">
        <v>34.26</v>
      </c>
      <c r="NA27">
        <v>34.61</v>
      </c>
      <c r="NB27">
        <v>35.35</v>
      </c>
      <c r="NC27">
        <v>34.299999999999997</v>
      </c>
      <c r="ND27">
        <v>34.299999999999997</v>
      </c>
      <c r="NE27">
        <v>33.950000000000003</v>
      </c>
      <c r="NF27">
        <v>34.299999999999997</v>
      </c>
      <c r="NG27">
        <v>33.950000000000003</v>
      </c>
      <c r="NH27">
        <v>35.35</v>
      </c>
      <c r="NI27">
        <v>33.950000000000003</v>
      </c>
      <c r="NJ27">
        <v>33.909999999999997</v>
      </c>
      <c r="NK27">
        <v>34.26</v>
      </c>
      <c r="NL27">
        <v>34.96</v>
      </c>
      <c r="NM27">
        <v>34.61</v>
      </c>
      <c r="NN27">
        <v>34.26</v>
      </c>
      <c r="NO27">
        <v>34.26</v>
      </c>
      <c r="NP27">
        <v>34.26</v>
      </c>
      <c r="NQ27">
        <v>34.61</v>
      </c>
      <c r="NR27">
        <v>34.299999999999997</v>
      </c>
      <c r="NS27">
        <v>34.299999999999997</v>
      </c>
      <c r="NT27">
        <v>33.6</v>
      </c>
      <c r="NU27">
        <v>34.299999999999997</v>
      </c>
      <c r="NV27">
        <v>35.35</v>
      </c>
      <c r="NW27">
        <v>34.299999999999997</v>
      </c>
      <c r="NX27">
        <v>33.950000000000003</v>
      </c>
      <c r="NY27">
        <v>34.299999999999997</v>
      </c>
      <c r="NZ27">
        <v>35</v>
      </c>
      <c r="OA27">
        <v>34.65</v>
      </c>
      <c r="OB27">
        <v>34.65</v>
      </c>
      <c r="OC27">
        <v>35</v>
      </c>
      <c r="OD27">
        <v>34.26</v>
      </c>
      <c r="OE27">
        <v>33.909999999999997</v>
      </c>
      <c r="OF27">
        <v>34.61</v>
      </c>
      <c r="OG27">
        <v>35.31</v>
      </c>
      <c r="OH27">
        <v>35.35</v>
      </c>
      <c r="OI27">
        <v>33.950000000000003</v>
      </c>
      <c r="OJ27">
        <v>32.880000000000003</v>
      </c>
      <c r="OK27">
        <v>33.950000000000003</v>
      </c>
      <c r="OL27">
        <v>35</v>
      </c>
      <c r="OM27">
        <v>35</v>
      </c>
      <c r="ON27">
        <v>33.950000000000003</v>
      </c>
      <c r="OO27">
        <v>34.299999999999997</v>
      </c>
      <c r="OP27">
        <v>34.299999999999997</v>
      </c>
      <c r="OQ27">
        <v>35</v>
      </c>
      <c r="OR27">
        <v>34.65</v>
      </c>
      <c r="OS27">
        <v>33.950000000000003</v>
      </c>
      <c r="OT27">
        <v>33.909999999999997</v>
      </c>
      <c r="OU27">
        <v>33.909999999999997</v>
      </c>
      <c r="OV27">
        <v>34.96</v>
      </c>
      <c r="OW27">
        <v>34.26</v>
      </c>
      <c r="OX27">
        <v>33.909999999999997</v>
      </c>
      <c r="OY27">
        <v>33.909999999999997</v>
      </c>
      <c r="OZ27">
        <v>33.909999999999997</v>
      </c>
      <c r="PA27">
        <v>34.96</v>
      </c>
      <c r="PB27">
        <v>35.31</v>
      </c>
      <c r="PC27">
        <v>34.26</v>
      </c>
      <c r="PD27">
        <v>33.909999999999997</v>
      </c>
      <c r="PE27">
        <v>34.26</v>
      </c>
      <c r="PF27">
        <v>34.65</v>
      </c>
      <c r="PG27">
        <v>35.35</v>
      </c>
      <c r="PH27">
        <v>34.65</v>
      </c>
      <c r="PI27">
        <v>33.950000000000003</v>
      </c>
      <c r="PJ27">
        <v>34.26</v>
      </c>
      <c r="PK27">
        <v>34.96</v>
      </c>
      <c r="PL27">
        <v>34.61</v>
      </c>
      <c r="PM27">
        <v>34.61</v>
      </c>
      <c r="PN27">
        <v>34.26</v>
      </c>
      <c r="PO27">
        <v>34.26</v>
      </c>
      <c r="PP27">
        <v>34.61</v>
      </c>
      <c r="PQ27">
        <v>34.96</v>
      </c>
      <c r="PR27">
        <v>34.61</v>
      </c>
      <c r="PS27">
        <v>33.909999999999997</v>
      </c>
      <c r="PT27">
        <v>34.26</v>
      </c>
      <c r="PU27">
        <v>34.96</v>
      </c>
      <c r="PV27">
        <v>35.04</v>
      </c>
      <c r="PW27">
        <v>35.04</v>
      </c>
      <c r="PX27">
        <v>35.04</v>
      </c>
      <c r="PY27">
        <v>33.64</v>
      </c>
      <c r="PZ27">
        <v>33.86</v>
      </c>
      <c r="QA27">
        <v>34.57</v>
      </c>
      <c r="QB27">
        <v>35.270000000000003</v>
      </c>
      <c r="QC27">
        <v>34.57</v>
      </c>
      <c r="QD27">
        <v>34.21</v>
      </c>
      <c r="QE27">
        <v>34.21</v>
      </c>
      <c r="QF27">
        <v>35.270000000000003</v>
      </c>
      <c r="QG27">
        <v>35.61</v>
      </c>
      <c r="QH27">
        <v>34.299999999999997</v>
      </c>
      <c r="QI27">
        <v>33.6</v>
      </c>
      <c r="QJ27">
        <v>33.950000000000003</v>
      </c>
      <c r="QK27">
        <v>34.65</v>
      </c>
      <c r="QL27">
        <v>35</v>
      </c>
      <c r="QM27">
        <v>34.65</v>
      </c>
      <c r="QN27">
        <v>34.65</v>
      </c>
      <c r="QO27">
        <v>34.299999999999997</v>
      </c>
      <c r="QP27">
        <v>35.270000000000003</v>
      </c>
      <c r="QQ27">
        <v>34.57</v>
      </c>
      <c r="QR27">
        <v>34.57</v>
      </c>
      <c r="QS27">
        <v>34.92</v>
      </c>
      <c r="QT27">
        <v>34.21</v>
      </c>
      <c r="QU27">
        <v>34.57</v>
      </c>
      <c r="QV27">
        <v>34.57</v>
      </c>
      <c r="QW27">
        <v>34.92</v>
      </c>
      <c r="QX27">
        <v>33.86</v>
      </c>
      <c r="QY27">
        <v>34.92</v>
      </c>
      <c r="QZ27">
        <v>34.21</v>
      </c>
      <c r="RA27">
        <v>34.57</v>
      </c>
      <c r="RB27">
        <v>35</v>
      </c>
      <c r="RC27">
        <v>33.950000000000003</v>
      </c>
      <c r="RD27">
        <v>33.950000000000003</v>
      </c>
      <c r="RE27">
        <v>34.65</v>
      </c>
      <c r="RF27">
        <v>34.65</v>
      </c>
      <c r="RG27">
        <v>34.65</v>
      </c>
      <c r="RH27">
        <v>34.65</v>
      </c>
      <c r="RI27">
        <v>34.299999999999997</v>
      </c>
      <c r="RJ27">
        <v>34.57</v>
      </c>
      <c r="RK27">
        <v>35.270000000000003</v>
      </c>
      <c r="RL27">
        <v>34.57</v>
      </c>
      <c r="RM27">
        <v>33.15</v>
      </c>
      <c r="RN27">
        <v>34.299999999999997</v>
      </c>
      <c r="RO27">
        <v>35</v>
      </c>
      <c r="RP27">
        <v>35</v>
      </c>
      <c r="RQ27">
        <v>34.299999999999997</v>
      </c>
      <c r="RR27">
        <v>33.950000000000003</v>
      </c>
      <c r="RS27">
        <v>33.6</v>
      </c>
      <c r="RT27">
        <v>33.6</v>
      </c>
      <c r="RU27">
        <v>34.65</v>
      </c>
      <c r="RV27">
        <v>35.35</v>
      </c>
      <c r="RW27">
        <v>34.65</v>
      </c>
      <c r="RX27">
        <v>33.6</v>
      </c>
      <c r="RY27">
        <v>33.950000000000003</v>
      </c>
      <c r="RZ27">
        <v>34.96</v>
      </c>
      <c r="SA27">
        <v>34.61</v>
      </c>
      <c r="SB27">
        <v>34.26</v>
      </c>
      <c r="SC27">
        <v>33.909999999999997</v>
      </c>
      <c r="SD27">
        <v>33.549999999999997</v>
      </c>
      <c r="SE27">
        <v>35.31</v>
      </c>
      <c r="SF27">
        <v>34.96</v>
      </c>
      <c r="SG27">
        <v>34.96</v>
      </c>
      <c r="SH27">
        <v>34.26</v>
      </c>
      <c r="SI27">
        <v>34.26</v>
      </c>
      <c r="SJ27">
        <v>34.96</v>
      </c>
      <c r="SK27">
        <v>35.31</v>
      </c>
      <c r="SL27">
        <v>34.61</v>
      </c>
      <c r="SM27">
        <v>34.26</v>
      </c>
      <c r="SN27">
        <v>33.909999999999997</v>
      </c>
      <c r="SO27">
        <v>34.61</v>
      </c>
      <c r="SP27">
        <v>35.31</v>
      </c>
      <c r="SQ27">
        <v>34.26</v>
      </c>
      <c r="SR27">
        <v>34.26</v>
      </c>
      <c r="SS27">
        <v>34.61</v>
      </c>
      <c r="ST27">
        <v>33.15</v>
      </c>
      <c r="SU27">
        <v>34.92</v>
      </c>
      <c r="SV27">
        <v>35.270000000000003</v>
      </c>
      <c r="SW27">
        <v>34.21</v>
      </c>
      <c r="SX27">
        <v>33.86</v>
      </c>
      <c r="SY27">
        <v>34.21</v>
      </c>
      <c r="SZ27">
        <v>34.57</v>
      </c>
      <c r="TA27">
        <v>35.270000000000003</v>
      </c>
      <c r="TB27">
        <v>35</v>
      </c>
      <c r="TC27">
        <v>33.950000000000003</v>
      </c>
      <c r="TD27">
        <v>34.299999999999997</v>
      </c>
      <c r="TE27">
        <v>35</v>
      </c>
      <c r="TF27">
        <v>34.61</v>
      </c>
      <c r="TG27">
        <v>34.96</v>
      </c>
      <c r="TH27">
        <v>34.61</v>
      </c>
      <c r="TI27">
        <v>34.61</v>
      </c>
    </row>
    <row r="28" spans="1:529">
      <c r="A28" t="s">
        <v>2</v>
      </c>
      <c r="B28">
        <f>$D$29</f>
        <v>29.727358124732611</v>
      </c>
      <c r="C28">
        <f t="shared" ref="C28:X28" si="10">$D$29</f>
        <v>29.727358124732611</v>
      </c>
      <c r="D28">
        <f t="shared" si="10"/>
        <v>29.727358124732611</v>
      </c>
      <c r="E28">
        <f t="shared" si="10"/>
        <v>29.727358124732611</v>
      </c>
      <c r="F28">
        <f t="shared" si="10"/>
        <v>29.727358124732611</v>
      </c>
      <c r="G28">
        <f t="shared" si="10"/>
        <v>29.727358124732611</v>
      </c>
      <c r="H28">
        <f t="shared" si="10"/>
        <v>29.727358124732611</v>
      </c>
      <c r="I28">
        <f t="shared" si="10"/>
        <v>29.727358124732611</v>
      </c>
      <c r="J28">
        <f t="shared" si="10"/>
        <v>29.727358124732611</v>
      </c>
      <c r="K28">
        <f t="shared" si="10"/>
        <v>29.727358124732611</v>
      </c>
      <c r="L28">
        <f t="shared" si="10"/>
        <v>29.727358124732611</v>
      </c>
      <c r="M28">
        <f t="shared" si="10"/>
        <v>29.727358124732611</v>
      </c>
      <c r="N28">
        <f t="shared" si="10"/>
        <v>29.727358124732611</v>
      </c>
      <c r="O28">
        <f t="shared" si="10"/>
        <v>29.727358124732611</v>
      </c>
      <c r="P28">
        <f t="shared" si="10"/>
        <v>29.727358124732611</v>
      </c>
      <c r="Q28">
        <f t="shared" si="10"/>
        <v>29.727358124732611</v>
      </c>
      <c r="R28">
        <f t="shared" si="10"/>
        <v>29.727358124732611</v>
      </c>
      <c r="S28">
        <f t="shared" si="10"/>
        <v>29.727358124732611</v>
      </c>
      <c r="T28">
        <f t="shared" si="10"/>
        <v>29.727358124732611</v>
      </c>
      <c r="U28">
        <f t="shared" si="10"/>
        <v>29.727358124732611</v>
      </c>
      <c r="V28">
        <f t="shared" si="10"/>
        <v>29.727358124732611</v>
      </c>
      <c r="W28">
        <f t="shared" si="10"/>
        <v>29.727358124732611</v>
      </c>
      <c r="X28">
        <f t="shared" si="10"/>
        <v>29.727358124732611</v>
      </c>
      <c r="Y28">
        <f>$D$29</f>
        <v>29.727358124732611</v>
      </c>
      <c r="Z28">
        <f t="shared" ref="Z28:AU28" si="11">$D$29</f>
        <v>29.727358124732611</v>
      </c>
      <c r="AA28">
        <f t="shared" si="11"/>
        <v>29.727358124732611</v>
      </c>
      <c r="AB28">
        <f t="shared" si="11"/>
        <v>29.727358124732611</v>
      </c>
      <c r="AC28">
        <f t="shared" si="11"/>
        <v>29.727358124732611</v>
      </c>
      <c r="AD28">
        <f t="shared" si="11"/>
        <v>29.727358124732611</v>
      </c>
      <c r="AE28">
        <f t="shared" si="11"/>
        <v>29.727358124732611</v>
      </c>
      <c r="AF28">
        <f t="shared" si="11"/>
        <v>29.727358124732611</v>
      </c>
      <c r="AG28">
        <f t="shared" si="11"/>
        <v>29.727358124732611</v>
      </c>
      <c r="AH28">
        <f t="shared" si="11"/>
        <v>29.727358124732611</v>
      </c>
      <c r="AI28">
        <f t="shared" si="11"/>
        <v>29.727358124732611</v>
      </c>
      <c r="AJ28">
        <f t="shared" si="11"/>
        <v>29.727358124732611</v>
      </c>
      <c r="AK28">
        <f t="shared" si="11"/>
        <v>29.727358124732611</v>
      </c>
      <c r="AL28">
        <f t="shared" si="11"/>
        <v>29.727358124732611</v>
      </c>
      <c r="AM28">
        <f t="shared" si="11"/>
        <v>29.727358124732611</v>
      </c>
      <c r="AN28">
        <f t="shared" si="11"/>
        <v>29.727358124732611</v>
      </c>
      <c r="AO28">
        <f t="shared" si="11"/>
        <v>29.727358124732611</v>
      </c>
      <c r="AP28">
        <f t="shared" si="11"/>
        <v>29.727358124732611</v>
      </c>
      <c r="AQ28">
        <f t="shared" si="11"/>
        <v>29.727358124732611</v>
      </c>
      <c r="AR28">
        <f t="shared" si="11"/>
        <v>29.727358124732611</v>
      </c>
      <c r="AS28">
        <f t="shared" si="11"/>
        <v>29.727358124732611</v>
      </c>
      <c r="AT28">
        <f t="shared" si="11"/>
        <v>29.727358124732611</v>
      </c>
      <c r="AU28">
        <f t="shared" si="11"/>
        <v>29.727358124732611</v>
      </c>
      <c r="AV28">
        <f>$D$29</f>
        <v>29.727358124732611</v>
      </c>
      <c r="AW28">
        <f t="shared" ref="AW28:BR28" si="12">$D$29</f>
        <v>29.727358124732611</v>
      </c>
      <c r="AX28">
        <f t="shared" si="12"/>
        <v>29.727358124732611</v>
      </c>
      <c r="AY28">
        <f t="shared" si="12"/>
        <v>29.727358124732611</v>
      </c>
      <c r="AZ28">
        <f t="shared" si="12"/>
        <v>29.727358124732611</v>
      </c>
      <c r="BA28">
        <f t="shared" si="12"/>
        <v>29.727358124732611</v>
      </c>
      <c r="BB28">
        <f t="shared" si="12"/>
        <v>29.727358124732611</v>
      </c>
      <c r="BC28">
        <f t="shared" si="12"/>
        <v>29.727358124732611</v>
      </c>
      <c r="BD28">
        <f t="shared" si="12"/>
        <v>29.727358124732611</v>
      </c>
      <c r="BE28">
        <f t="shared" si="12"/>
        <v>29.727358124732611</v>
      </c>
      <c r="BF28">
        <f t="shared" si="12"/>
        <v>29.727358124732611</v>
      </c>
      <c r="BG28">
        <f t="shared" si="12"/>
        <v>29.727358124732611</v>
      </c>
      <c r="BH28">
        <f t="shared" si="12"/>
        <v>29.727358124732611</v>
      </c>
      <c r="BI28">
        <f t="shared" si="12"/>
        <v>29.727358124732611</v>
      </c>
      <c r="BJ28">
        <f t="shared" si="12"/>
        <v>29.727358124732611</v>
      </c>
      <c r="BK28">
        <f t="shared" si="12"/>
        <v>29.727358124732611</v>
      </c>
      <c r="BL28">
        <f t="shared" si="12"/>
        <v>29.727358124732611</v>
      </c>
      <c r="BM28">
        <f t="shared" si="12"/>
        <v>29.727358124732611</v>
      </c>
      <c r="BN28">
        <f t="shared" si="12"/>
        <v>29.727358124732611</v>
      </c>
      <c r="BO28">
        <f t="shared" si="12"/>
        <v>29.727358124732611</v>
      </c>
      <c r="BP28">
        <f t="shared" si="12"/>
        <v>29.727358124732611</v>
      </c>
      <c r="BQ28">
        <f t="shared" si="12"/>
        <v>29.727358124732611</v>
      </c>
      <c r="BR28">
        <f t="shared" si="12"/>
        <v>29.727358124732611</v>
      </c>
      <c r="BS28">
        <f>$D$29</f>
        <v>29.727358124732611</v>
      </c>
      <c r="BT28">
        <f t="shared" ref="BT28:CO28" si="13">$D$29</f>
        <v>29.727358124732611</v>
      </c>
      <c r="BU28">
        <f t="shared" si="13"/>
        <v>29.727358124732611</v>
      </c>
      <c r="BV28">
        <f t="shared" si="13"/>
        <v>29.727358124732611</v>
      </c>
      <c r="BW28">
        <f t="shared" si="13"/>
        <v>29.727358124732611</v>
      </c>
      <c r="BX28">
        <f t="shared" si="13"/>
        <v>29.727358124732611</v>
      </c>
      <c r="BY28">
        <f t="shared" si="13"/>
        <v>29.727358124732611</v>
      </c>
      <c r="BZ28">
        <f t="shared" si="13"/>
        <v>29.727358124732611</v>
      </c>
      <c r="CA28">
        <f t="shared" si="13"/>
        <v>29.727358124732611</v>
      </c>
      <c r="CB28">
        <f t="shared" si="13"/>
        <v>29.727358124732611</v>
      </c>
      <c r="CC28">
        <f t="shared" si="13"/>
        <v>29.727358124732611</v>
      </c>
      <c r="CD28">
        <f t="shared" si="13"/>
        <v>29.727358124732611</v>
      </c>
      <c r="CE28">
        <f t="shared" si="13"/>
        <v>29.727358124732611</v>
      </c>
      <c r="CF28">
        <f t="shared" si="13"/>
        <v>29.727358124732611</v>
      </c>
      <c r="CG28">
        <f t="shared" si="13"/>
        <v>29.727358124732611</v>
      </c>
      <c r="CH28">
        <f t="shared" si="13"/>
        <v>29.727358124732611</v>
      </c>
      <c r="CI28">
        <f t="shared" si="13"/>
        <v>29.727358124732611</v>
      </c>
      <c r="CJ28">
        <f t="shared" si="13"/>
        <v>29.727358124732611</v>
      </c>
      <c r="CK28">
        <f t="shared" si="13"/>
        <v>29.727358124732611</v>
      </c>
      <c r="CL28">
        <f t="shared" si="13"/>
        <v>29.727358124732611</v>
      </c>
      <c r="CM28">
        <f t="shared" si="13"/>
        <v>29.727358124732611</v>
      </c>
      <c r="CN28">
        <f t="shared" si="13"/>
        <v>29.727358124732611</v>
      </c>
      <c r="CO28">
        <f t="shared" si="13"/>
        <v>29.727358124732611</v>
      </c>
      <c r="CP28" s="2">
        <v>29.727358120000002</v>
      </c>
      <c r="CQ28" s="2">
        <v>29.727358120000002</v>
      </c>
      <c r="CR28" s="2">
        <v>29.727358120000002</v>
      </c>
      <c r="CS28" s="2">
        <v>29.727358120000002</v>
      </c>
      <c r="CT28" s="2">
        <v>29.727358120000002</v>
      </c>
      <c r="CU28" s="2">
        <v>29.727358120000002</v>
      </c>
      <c r="CV28" s="2">
        <v>29.727358120000002</v>
      </c>
      <c r="CW28" s="2">
        <v>29.727358120000002</v>
      </c>
      <c r="CX28" s="2">
        <v>29.727358120000002</v>
      </c>
      <c r="CY28" s="2">
        <v>29.727358120000002</v>
      </c>
      <c r="CZ28" s="2">
        <v>29.727358120000002</v>
      </c>
      <c r="DA28" s="2">
        <v>29.727358120000002</v>
      </c>
      <c r="DB28" s="2">
        <v>29.727358120000002</v>
      </c>
      <c r="DC28" s="2">
        <v>29.727358120000002</v>
      </c>
      <c r="DD28" s="2">
        <v>29.727358120000002</v>
      </c>
      <c r="DE28" s="2">
        <v>29.727358120000002</v>
      </c>
      <c r="DF28" s="2">
        <v>29.727358120000002</v>
      </c>
      <c r="DG28" s="2">
        <v>29.727358120000002</v>
      </c>
      <c r="DH28" s="2">
        <v>29.727358120000002</v>
      </c>
      <c r="DI28" s="2">
        <v>29.727358120000002</v>
      </c>
      <c r="DJ28" s="2">
        <v>29.727358120000002</v>
      </c>
      <c r="DK28" s="2">
        <v>29.727358120000002</v>
      </c>
      <c r="DL28" s="2">
        <v>29.727358120000002</v>
      </c>
      <c r="DM28" s="2">
        <v>29.727358120000002</v>
      </c>
      <c r="DN28" s="2">
        <v>29.727358120000002</v>
      </c>
      <c r="DO28" s="2">
        <v>29.727358120000002</v>
      </c>
      <c r="DP28" s="2">
        <v>29.727358120000002</v>
      </c>
      <c r="DQ28" s="2">
        <v>29.727358120000002</v>
      </c>
      <c r="DR28" s="2">
        <v>29.727358120000002</v>
      </c>
      <c r="DS28" s="2">
        <v>29.727358120000002</v>
      </c>
      <c r="DT28" s="2">
        <v>29.727358120000002</v>
      </c>
      <c r="DU28" s="2">
        <v>29.727358120000002</v>
      </c>
      <c r="DV28" s="2">
        <v>29.727358120000002</v>
      </c>
      <c r="DW28" s="2">
        <v>29.727358120000002</v>
      </c>
      <c r="DX28" s="2">
        <v>29.727358120000002</v>
      </c>
      <c r="DY28" s="2">
        <v>29.727358120000002</v>
      </c>
      <c r="DZ28" s="2">
        <v>29.727358120000002</v>
      </c>
      <c r="EA28" s="2">
        <v>29.727358120000002</v>
      </c>
      <c r="EB28" s="2">
        <v>29.727358120000002</v>
      </c>
      <c r="EC28" s="2">
        <v>29.727358120000002</v>
      </c>
      <c r="ED28" s="2">
        <v>29.727358120000002</v>
      </c>
      <c r="EE28" s="2">
        <v>29.727358120000002</v>
      </c>
      <c r="EF28" s="2">
        <v>29.727358120000002</v>
      </c>
      <c r="EG28" s="2">
        <v>29.727358120000002</v>
      </c>
      <c r="EH28" s="2">
        <v>29.727358120000002</v>
      </c>
      <c r="EI28" s="2">
        <v>29.727358120000002</v>
      </c>
      <c r="EJ28" s="2">
        <v>29.727358120000002</v>
      </c>
      <c r="EK28" s="2">
        <v>29.727358120000002</v>
      </c>
      <c r="EL28" s="2">
        <v>29.727358120000002</v>
      </c>
      <c r="EM28" s="2">
        <v>29.727358120000002</v>
      </c>
      <c r="EN28" s="2">
        <v>29.727358120000002</v>
      </c>
      <c r="EO28" s="2">
        <v>29.727358120000002</v>
      </c>
      <c r="EP28" s="2">
        <v>29.727358120000002</v>
      </c>
      <c r="EQ28" s="2">
        <v>29.727358120000002</v>
      </c>
      <c r="ER28" s="2">
        <v>29.727358120000002</v>
      </c>
      <c r="ES28" s="2">
        <v>29.727358120000002</v>
      </c>
      <c r="ET28" s="2">
        <v>29.727358120000002</v>
      </c>
      <c r="EU28" s="2">
        <v>29.727358120000002</v>
      </c>
      <c r="EV28" s="2">
        <v>29.727358120000002</v>
      </c>
      <c r="EW28" s="2">
        <v>29.727358120000002</v>
      </c>
      <c r="EX28" s="2">
        <v>29.727358120000002</v>
      </c>
      <c r="EY28" s="2">
        <v>29.727358120000002</v>
      </c>
      <c r="EZ28" s="2">
        <v>29.727358120000002</v>
      </c>
      <c r="FA28" s="2">
        <v>29.727358120000002</v>
      </c>
      <c r="FB28" s="2">
        <v>29.727358120000002</v>
      </c>
      <c r="FC28" s="2">
        <v>29.727358120000002</v>
      </c>
      <c r="FD28" s="2">
        <v>29.727358120000002</v>
      </c>
      <c r="FE28" s="2">
        <v>29.727358120000002</v>
      </c>
      <c r="FF28" s="2">
        <v>29.727358120000002</v>
      </c>
      <c r="FG28" s="2">
        <v>29.727358120000002</v>
      </c>
      <c r="FH28" s="2">
        <v>29.727358120000002</v>
      </c>
      <c r="FI28" s="2">
        <v>29.727358120000002</v>
      </c>
      <c r="FJ28" s="2">
        <v>29.727358120000002</v>
      </c>
      <c r="FK28" s="2">
        <v>29.727358120000002</v>
      </c>
      <c r="FL28" s="2">
        <v>29.727358120000002</v>
      </c>
      <c r="FM28" s="2">
        <v>29.727358120000002</v>
      </c>
      <c r="FN28" s="2">
        <v>29.727358120000002</v>
      </c>
      <c r="FO28" s="2">
        <v>29.727358120000002</v>
      </c>
      <c r="FP28" s="2">
        <v>29.727358120000002</v>
      </c>
      <c r="FQ28" s="2">
        <v>29.727358120000002</v>
      </c>
      <c r="FR28" s="2">
        <v>29.727358120000002</v>
      </c>
      <c r="FS28" s="2">
        <v>29.727358120000002</v>
      </c>
      <c r="FT28" s="2">
        <v>29.727358120000002</v>
      </c>
      <c r="FU28" s="2">
        <v>29.727358120000002</v>
      </c>
      <c r="FV28" s="2">
        <v>29.727358120000002</v>
      </c>
      <c r="FW28" s="2">
        <v>29.727358120000002</v>
      </c>
      <c r="FX28" s="2">
        <v>29.727358120000002</v>
      </c>
      <c r="FY28" s="2">
        <v>29.727358120000002</v>
      </c>
      <c r="FZ28" s="2">
        <v>29.727358120000002</v>
      </c>
      <c r="GA28" s="2">
        <v>29.727358120000002</v>
      </c>
      <c r="GB28" s="2">
        <v>29.727358120000002</v>
      </c>
      <c r="GC28" s="2">
        <v>29.727358120000002</v>
      </c>
      <c r="GD28" s="2">
        <v>29.727358120000002</v>
      </c>
      <c r="GE28" s="2">
        <v>29.727358120000002</v>
      </c>
      <c r="GF28" s="2">
        <v>29.727358120000002</v>
      </c>
      <c r="GG28" s="2">
        <v>29.727358120000002</v>
      </c>
      <c r="GH28" s="2">
        <v>29.727358120000002</v>
      </c>
      <c r="GI28" s="2">
        <v>29.727358120000002</v>
      </c>
      <c r="GJ28" s="2">
        <v>29.727358120000002</v>
      </c>
      <c r="GK28" s="2">
        <v>29.727358120000002</v>
      </c>
      <c r="GL28" s="2">
        <v>29.727358120000002</v>
      </c>
      <c r="GM28" s="2">
        <v>29.727358120000002</v>
      </c>
      <c r="GN28" s="2">
        <v>29.727358120000002</v>
      </c>
      <c r="GO28" s="2">
        <v>29.727358120000002</v>
      </c>
      <c r="GP28" s="2">
        <v>29.727358120000002</v>
      </c>
      <c r="GQ28" s="2">
        <v>29.727358120000002</v>
      </c>
      <c r="GR28" s="2">
        <v>29.727358120000002</v>
      </c>
      <c r="GS28" s="2">
        <v>29.727358120000002</v>
      </c>
      <c r="GT28" s="2">
        <v>29.727358120000002</v>
      </c>
      <c r="GU28" s="2">
        <v>29.727358120000002</v>
      </c>
      <c r="GV28" s="2">
        <v>29.727358120000002</v>
      </c>
      <c r="GW28" s="2">
        <v>29.727358120000002</v>
      </c>
      <c r="GX28" s="2">
        <v>29.727358120000002</v>
      </c>
      <c r="GY28" s="2">
        <v>29.727358120000002</v>
      </c>
      <c r="GZ28" s="2">
        <v>29.727358120000002</v>
      </c>
      <c r="HA28" s="2">
        <v>29.727358120000002</v>
      </c>
      <c r="HB28" s="2">
        <v>29.727358120000002</v>
      </c>
      <c r="HC28" s="2">
        <v>29.727358120000002</v>
      </c>
      <c r="HD28" s="2">
        <v>29.727358120000002</v>
      </c>
      <c r="HE28" s="2">
        <v>29.727358120000002</v>
      </c>
      <c r="HF28" s="2">
        <v>29.727358120000002</v>
      </c>
      <c r="HG28" s="2">
        <v>29.727358120000002</v>
      </c>
      <c r="HH28" s="2">
        <v>29.727358120000002</v>
      </c>
      <c r="HI28" s="2">
        <v>29.727358120000002</v>
      </c>
      <c r="HJ28" s="2">
        <v>29.727358120000002</v>
      </c>
      <c r="HK28" s="2">
        <v>29.727358120000002</v>
      </c>
      <c r="HL28" s="2">
        <v>29.727358120000002</v>
      </c>
      <c r="HM28" s="2">
        <v>29.727358120000002</v>
      </c>
      <c r="HN28" s="2">
        <v>29.727358120000002</v>
      </c>
      <c r="HO28" s="2">
        <v>29.727358120000002</v>
      </c>
      <c r="HP28" s="2">
        <v>29.727358120000002</v>
      </c>
      <c r="HQ28" s="2">
        <v>29.727358120000002</v>
      </c>
      <c r="HR28" s="2">
        <v>29.727358120000002</v>
      </c>
      <c r="HS28" s="2">
        <v>29.727358120000002</v>
      </c>
      <c r="HT28" s="2">
        <v>29.727358120000002</v>
      </c>
      <c r="HU28" s="2">
        <v>29.727358120000002</v>
      </c>
      <c r="HV28" s="2">
        <v>29.727358120000002</v>
      </c>
      <c r="HW28" s="2">
        <v>29.727358120000002</v>
      </c>
      <c r="HX28" s="2">
        <v>29.727358120000002</v>
      </c>
      <c r="HY28" s="2">
        <v>29.727358120000002</v>
      </c>
      <c r="HZ28" s="2">
        <v>29.727358120000002</v>
      </c>
      <c r="IA28" s="2">
        <v>29.727358120000002</v>
      </c>
      <c r="IB28" s="2">
        <v>29.727358120000002</v>
      </c>
      <c r="IC28" s="2">
        <v>29.727358120000002</v>
      </c>
      <c r="ID28" s="2">
        <v>29.727358120000002</v>
      </c>
      <c r="IE28" s="2">
        <v>29.727358120000002</v>
      </c>
      <c r="IF28" s="2">
        <v>29.727358120000002</v>
      </c>
      <c r="IG28" s="2">
        <v>29.727358120000002</v>
      </c>
      <c r="IH28" s="2">
        <v>29.727358120000002</v>
      </c>
      <c r="II28" s="2">
        <v>29.727358120000002</v>
      </c>
      <c r="IJ28" s="2">
        <v>29.727358120000002</v>
      </c>
      <c r="IK28" s="2">
        <v>29.727358120000002</v>
      </c>
      <c r="IL28" s="2">
        <v>29.727358120000002</v>
      </c>
      <c r="IM28" s="2">
        <v>29.727358120000002</v>
      </c>
      <c r="IN28" s="2">
        <v>29.727358120000002</v>
      </c>
      <c r="IO28" s="2">
        <v>29.727358120000002</v>
      </c>
      <c r="IP28" s="2">
        <v>29.727358120000002</v>
      </c>
      <c r="IQ28" s="2">
        <v>29.727358120000002</v>
      </c>
      <c r="IR28" s="2">
        <v>29.727358120000002</v>
      </c>
      <c r="IS28" s="2">
        <v>29.727358120000002</v>
      </c>
      <c r="IT28" s="2">
        <v>29.727358120000002</v>
      </c>
      <c r="IU28" s="2">
        <v>29.727358120000002</v>
      </c>
      <c r="IV28" s="2">
        <v>29.727358120000002</v>
      </c>
      <c r="IW28" s="2">
        <v>29.727358120000002</v>
      </c>
      <c r="IX28" s="2">
        <v>29.727358120000002</v>
      </c>
      <c r="IY28" s="2">
        <v>29.727358120000002</v>
      </c>
      <c r="IZ28" s="2">
        <v>29.727358120000002</v>
      </c>
      <c r="JA28" s="2">
        <v>29.727358120000002</v>
      </c>
      <c r="JB28" s="2">
        <v>29.727358120000002</v>
      </c>
      <c r="JC28" s="2">
        <v>29.727358120000002</v>
      </c>
      <c r="JD28" s="2">
        <v>29.727358120000002</v>
      </c>
      <c r="JE28" s="2">
        <v>29.727358120000002</v>
      </c>
      <c r="JF28" s="2">
        <v>29.727358120000002</v>
      </c>
      <c r="JG28" s="2">
        <v>29.727358120000002</v>
      </c>
      <c r="JH28" s="2">
        <v>29.727358120000002</v>
      </c>
      <c r="JI28" s="2">
        <v>29.727358120000002</v>
      </c>
      <c r="JJ28" s="2">
        <v>29.727358120000002</v>
      </c>
      <c r="JK28" s="2">
        <v>29.727358120000002</v>
      </c>
      <c r="JL28" s="2">
        <v>29.727358120000002</v>
      </c>
      <c r="JM28" s="2">
        <v>29.727358120000002</v>
      </c>
      <c r="JN28" s="2">
        <v>29.727358120000002</v>
      </c>
      <c r="JO28" s="2">
        <v>29.727358120000002</v>
      </c>
      <c r="JP28" s="2">
        <v>29.727358120000002</v>
      </c>
      <c r="JQ28" s="2">
        <v>29.727358120000002</v>
      </c>
      <c r="JR28" s="2">
        <v>29.727358120000002</v>
      </c>
      <c r="JS28" s="2">
        <v>29.727358120000002</v>
      </c>
      <c r="JT28" s="2">
        <v>29.727358120000002</v>
      </c>
      <c r="JU28" s="2">
        <v>29.727358120000002</v>
      </c>
      <c r="JV28" s="2">
        <v>29.727358120000002</v>
      </c>
      <c r="JW28" s="2">
        <v>29.727358120000002</v>
      </c>
      <c r="JX28" s="2">
        <v>29.727358120000002</v>
      </c>
      <c r="JY28" s="2">
        <v>29.727358120000002</v>
      </c>
      <c r="JZ28" s="2">
        <v>29.727358120000002</v>
      </c>
      <c r="KA28" s="2">
        <v>29.727358120000002</v>
      </c>
      <c r="KB28" s="2">
        <v>29.727358120000002</v>
      </c>
      <c r="KC28" s="2">
        <v>29.727358120000002</v>
      </c>
      <c r="KD28" s="2">
        <v>29.727358120000002</v>
      </c>
      <c r="KE28" s="2">
        <v>29.727358120000002</v>
      </c>
      <c r="KF28" s="2">
        <v>29.727358120000002</v>
      </c>
      <c r="KG28" s="2">
        <v>29.727358120000002</v>
      </c>
      <c r="KH28" s="2">
        <v>29.727358120000002</v>
      </c>
      <c r="KI28" s="2">
        <v>29.727358120000002</v>
      </c>
      <c r="KJ28" s="2">
        <v>29.727358120000002</v>
      </c>
      <c r="KK28" s="2">
        <v>29.727358120000002</v>
      </c>
      <c r="KL28" s="2">
        <v>29.727358120000002</v>
      </c>
      <c r="KM28" s="2">
        <v>29.727358120000002</v>
      </c>
      <c r="KN28" s="2">
        <v>29.727358120000002</v>
      </c>
      <c r="KO28" s="2">
        <v>29.727358120000002</v>
      </c>
      <c r="KP28" s="2">
        <v>29.727358120000002</v>
      </c>
      <c r="KQ28" s="2">
        <v>29.727358120000002</v>
      </c>
      <c r="KR28" s="2">
        <v>29.727358120000002</v>
      </c>
      <c r="KS28" s="2">
        <v>29.727358120000002</v>
      </c>
      <c r="KT28" s="2">
        <v>29.727358120000002</v>
      </c>
      <c r="KU28" s="2">
        <v>29.727358120000002</v>
      </c>
      <c r="KV28" s="2">
        <v>29.727358120000002</v>
      </c>
      <c r="KW28" s="2">
        <v>29.727358120000002</v>
      </c>
      <c r="KX28" s="2">
        <v>29.727358120000002</v>
      </c>
      <c r="KY28" s="2">
        <v>29.727358120000002</v>
      </c>
      <c r="KZ28" s="2">
        <v>29.727358120000002</v>
      </c>
      <c r="LA28" s="2">
        <v>29.727358120000002</v>
      </c>
      <c r="LB28" s="2">
        <v>29.727358120000002</v>
      </c>
      <c r="LC28" s="2">
        <v>29.727358120000002</v>
      </c>
      <c r="LD28" s="2">
        <v>29.727358120000002</v>
      </c>
      <c r="LE28" s="2">
        <v>29.727358120000002</v>
      </c>
      <c r="LF28" s="2">
        <v>29.727358120000002</v>
      </c>
      <c r="LG28" s="2">
        <v>29.727358120000002</v>
      </c>
      <c r="LH28" s="2">
        <v>29.727358120000002</v>
      </c>
      <c r="LI28" s="2">
        <v>29.727358120000002</v>
      </c>
      <c r="LJ28" s="2">
        <v>29.727358120000002</v>
      </c>
      <c r="LK28" s="2">
        <v>29.727358120000002</v>
      </c>
      <c r="LL28" s="2">
        <v>29.727358120000002</v>
      </c>
      <c r="LM28" s="2">
        <v>29.727358120000002</v>
      </c>
      <c r="LN28" s="2">
        <v>29.727358120000002</v>
      </c>
      <c r="LO28" s="2">
        <v>29.727358120000002</v>
      </c>
      <c r="LP28" s="2">
        <v>29.727358120000002</v>
      </c>
      <c r="LQ28" s="2">
        <v>29.727358120000002</v>
      </c>
      <c r="LR28" s="2">
        <v>29.727358120000002</v>
      </c>
      <c r="LS28" s="2">
        <v>29.727358120000002</v>
      </c>
      <c r="LT28" s="2">
        <v>29.727358120000002</v>
      </c>
      <c r="LU28" s="2">
        <v>29.727358120000002</v>
      </c>
      <c r="LV28" s="2">
        <v>29.727358120000002</v>
      </c>
      <c r="LW28" s="2">
        <v>29.727358120000002</v>
      </c>
      <c r="LX28" s="2">
        <v>29.727358120000002</v>
      </c>
      <c r="LY28" s="2">
        <v>29.727358120000002</v>
      </c>
      <c r="LZ28" s="2">
        <v>29.727358120000002</v>
      </c>
      <c r="MA28" s="2">
        <v>29.727358120000002</v>
      </c>
      <c r="MB28" s="2">
        <v>29.727358120000002</v>
      </c>
      <c r="MC28" s="2">
        <v>29.727358120000002</v>
      </c>
      <c r="MD28" s="2">
        <v>29.727358120000002</v>
      </c>
      <c r="ME28" s="2">
        <v>29.727358120000002</v>
      </c>
      <c r="MF28" s="2">
        <v>29.727358120000002</v>
      </c>
      <c r="MG28" s="2">
        <v>29.727358120000002</v>
      </c>
      <c r="MH28" s="2">
        <v>29.727358120000002</v>
      </c>
      <c r="MI28" s="2">
        <v>29.727358120000002</v>
      </c>
      <c r="MJ28" s="2">
        <v>29.727358120000002</v>
      </c>
      <c r="MK28" s="2">
        <v>29.727358120000002</v>
      </c>
      <c r="ML28" s="2">
        <v>29.727358120000002</v>
      </c>
      <c r="MM28" s="2">
        <v>29.727358120000002</v>
      </c>
      <c r="MN28" s="2">
        <v>29.727358120000002</v>
      </c>
      <c r="MO28" s="2">
        <v>29.727358120000002</v>
      </c>
      <c r="MP28" s="2">
        <v>29.727358120000002</v>
      </c>
      <c r="MQ28" s="2">
        <v>29.727358120000002</v>
      </c>
      <c r="MR28" s="2">
        <v>29.727358120000002</v>
      </c>
      <c r="MS28" s="2">
        <v>29.727358120000002</v>
      </c>
      <c r="MT28" s="2">
        <v>29.727358120000002</v>
      </c>
      <c r="MU28" s="2">
        <v>29.727358120000002</v>
      </c>
      <c r="MV28" s="2">
        <v>29.727358120000002</v>
      </c>
      <c r="MW28" s="2">
        <v>29.727358120000002</v>
      </c>
      <c r="MX28" s="2">
        <v>29.727358120000002</v>
      </c>
      <c r="MY28" s="2">
        <v>29.727358120000002</v>
      </c>
      <c r="MZ28" s="2">
        <v>29.727358120000002</v>
      </c>
      <c r="NA28" s="2">
        <v>29.727358120000002</v>
      </c>
      <c r="NB28" s="2">
        <v>29.727358120000002</v>
      </c>
      <c r="NC28" s="2">
        <v>29.727358120000002</v>
      </c>
      <c r="ND28" s="2">
        <v>29.727358120000002</v>
      </c>
      <c r="NE28" s="2">
        <v>29.727358120000002</v>
      </c>
      <c r="NF28" s="2">
        <v>29.727358120000002</v>
      </c>
      <c r="NG28" s="2">
        <v>29.727358120000002</v>
      </c>
      <c r="NH28" s="2">
        <v>29.727358120000002</v>
      </c>
      <c r="NI28" s="2">
        <v>29.727358120000002</v>
      </c>
      <c r="NJ28" s="2">
        <v>29.727358120000002</v>
      </c>
      <c r="NK28" s="2">
        <v>29.727358120000002</v>
      </c>
      <c r="NL28" s="2">
        <v>29.727358120000002</v>
      </c>
      <c r="NM28" s="2">
        <v>29.727358120000002</v>
      </c>
      <c r="NN28" s="2">
        <v>29.727358120000002</v>
      </c>
      <c r="NO28" s="2">
        <v>29.727358120000002</v>
      </c>
      <c r="NP28" s="2">
        <v>29.727358120000002</v>
      </c>
      <c r="NQ28" s="2">
        <v>29.727358120000002</v>
      </c>
      <c r="NR28" s="2">
        <v>29.727358120000002</v>
      </c>
      <c r="NS28" s="2">
        <v>29.727358120000002</v>
      </c>
      <c r="NT28" s="2">
        <v>29.727358120000002</v>
      </c>
      <c r="NU28" s="2">
        <v>29.727358120000002</v>
      </c>
      <c r="NV28" s="2">
        <v>29.727358120000002</v>
      </c>
      <c r="NW28" s="2">
        <v>29.727358120000002</v>
      </c>
      <c r="NX28" s="2">
        <v>29.727358120000002</v>
      </c>
      <c r="NY28" s="2">
        <v>29.727358120000002</v>
      </c>
      <c r="NZ28" s="2">
        <v>29.727358120000002</v>
      </c>
      <c r="OA28" s="2">
        <v>29.727358120000002</v>
      </c>
      <c r="OB28" s="2">
        <v>29.727358120000002</v>
      </c>
      <c r="OC28" s="2">
        <v>29.727358120000002</v>
      </c>
      <c r="OD28" s="2">
        <v>29.727358120000002</v>
      </c>
      <c r="OE28" s="2">
        <v>29.727358120000002</v>
      </c>
      <c r="OF28" s="2">
        <v>29.727358120000002</v>
      </c>
      <c r="OG28" s="2">
        <v>29.727358120000002</v>
      </c>
      <c r="OH28" s="2">
        <v>29.727358120000002</v>
      </c>
      <c r="OI28" s="2">
        <v>29.727358120000002</v>
      </c>
      <c r="OJ28" s="2">
        <v>29.727358120000002</v>
      </c>
      <c r="OK28" s="2">
        <v>29.727358120000002</v>
      </c>
      <c r="OL28" s="2">
        <v>29.727358120000002</v>
      </c>
      <c r="OM28" s="2">
        <v>29.727358120000002</v>
      </c>
      <c r="ON28" s="2">
        <v>29.727358120000002</v>
      </c>
      <c r="OO28" s="2">
        <v>29.727358120000002</v>
      </c>
      <c r="OP28" s="2">
        <v>29.727358120000002</v>
      </c>
      <c r="OQ28" s="2">
        <v>29.727358120000002</v>
      </c>
      <c r="OR28" s="2">
        <v>29.727358120000002</v>
      </c>
      <c r="OS28" s="2">
        <v>29.727358120000002</v>
      </c>
      <c r="OT28" s="2">
        <v>29.727358120000002</v>
      </c>
      <c r="OU28" s="2">
        <v>29.727358120000002</v>
      </c>
      <c r="OV28" s="2">
        <v>29.727358120000002</v>
      </c>
      <c r="OW28" s="2">
        <v>29.727358120000002</v>
      </c>
      <c r="OX28" s="2">
        <v>29.727358120000002</v>
      </c>
      <c r="OY28" s="2">
        <v>29.727358120000002</v>
      </c>
      <c r="OZ28" s="2">
        <v>29.727358120000002</v>
      </c>
      <c r="PA28" s="2">
        <v>29.727358120000002</v>
      </c>
      <c r="PB28" s="2">
        <v>29.727358120000002</v>
      </c>
      <c r="PC28" s="2">
        <v>29.727358120000002</v>
      </c>
      <c r="PD28" s="2">
        <v>29.727358120000002</v>
      </c>
      <c r="PE28" s="2">
        <v>29.727358120000002</v>
      </c>
      <c r="PF28" s="2">
        <v>29.727358120000002</v>
      </c>
      <c r="PG28" s="2">
        <v>29.727358120000002</v>
      </c>
      <c r="PH28" s="2">
        <v>29.727358120000002</v>
      </c>
      <c r="PI28" s="2">
        <v>29.727358120000002</v>
      </c>
      <c r="PJ28" s="2">
        <v>29.727358120000002</v>
      </c>
      <c r="PK28" s="2">
        <v>29.727358120000002</v>
      </c>
      <c r="PL28" s="2">
        <v>29.727358120000002</v>
      </c>
      <c r="PM28" s="2">
        <v>29.727358120000002</v>
      </c>
      <c r="PN28" s="2">
        <v>29.727358120000002</v>
      </c>
      <c r="PO28" s="2">
        <v>29.727358120000002</v>
      </c>
      <c r="PP28" s="2">
        <v>29.727358120000002</v>
      </c>
      <c r="PQ28" s="2">
        <v>29.727358120000002</v>
      </c>
      <c r="PR28" s="2">
        <v>29.727358120000002</v>
      </c>
      <c r="PS28" s="2">
        <v>29.727358120000002</v>
      </c>
      <c r="PT28" s="2">
        <v>29.727358120000002</v>
      </c>
      <c r="PU28" s="2">
        <v>29.727358120000002</v>
      </c>
      <c r="PV28" s="2">
        <v>29.727358120000002</v>
      </c>
      <c r="PW28" s="2">
        <v>29.727358120000002</v>
      </c>
      <c r="PX28" s="2">
        <v>29.727358120000002</v>
      </c>
      <c r="PY28" s="2">
        <v>29.727358120000002</v>
      </c>
      <c r="PZ28" s="2">
        <v>29.727358120000002</v>
      </c>
      <c r="QA28" s="2">
        <v>29.727358120000002</v>
      </c>
      <c r="QB28" s="2">
        <v>29.727358120000002</v>
      </c>
      <c r="QC28" s="2">
        <v>29.727358120000002</v>
      </c>
      <c r="QD28" s="2">
        <v>29.727358120000002</v>
      </c>
      <c r="QE28" s="2">
        <v>29.727358120000002</v>
      </c>
      <c r="QF28" s="2">
        <v>29.727358120000002</v>
      </c>
      <c r="QG28" s="2">
        <v>29.727358120000002</v>
      </c>
      <c r="QH28" s="2">
        <v>29.727358120000002</v>
      </c>
      <c r="QI28" s="2">
        <v>29.727358120000002</v>
      </c>
      <c r="QJ28" s="2">
        <v>29.727358120000002</v>
      </c>
      <c r="QK28" s="2">
        <v>29.727358120000002</v>
      </c>
      <c r="QL28" s="2">
        <v>29.727358120000002</v>
      </c>
      <c r="QM28" s="2">
        <v>29.727358120000002</v>
      </c>
      <c r="QN28" s="2">
        <v>29.727358120000002</v>
      </c>
      <c r="QO28" s="2">
        <v>29.727358120000002</v>
      </c>
      <c r="QP28" s="2">
        <v>29.727358120000002</v>
      </c>
      <c r="QQ28" s="2">
        <v>29.727358120000002</v>
      </c>
      <c r="QR28" s="2">
        <v>29.727358120000002</v>
      </c>
      <c r="QS28" s="2">
        <v>29.727358120000002</v>
      </c>
      <c r="QT28" s="2">
        <v>29.727358120000002</v>
      </c>
      <c r="QU28" s="2">
        <v>29.727358120000002</v>
      </c>
      <c r="QV28" s="2">
        <v>29.727358120000002</v>
      </c>
      <c r="QW28" s="2">
        <v>29.727358120000002</v>
      </c>
      <c r="QX28" s="2">
        <v>29.727358120000002</v>
      </c>
      <c r="QY28" s="2">
        <v>29.727358120000002</v>
      </c>
      <c r="QZ28" s="2">
        <v>29.727358120000002</v>
      </c>
      <c r="RA28" s="2">
        <v>29.727358120000002</v>
      </c>
      <c r="RB28" s="2">
        <v>29.727358120000002</v>
      </c>
      <c r="RC28" s="2">
        <v>29.727358120000002</v>
      </c>
      <c r="RD28" s="2">
        <v>29.727358120000002</v>
      </c>
      <c r="RE28" s="2">
        <v>29.727358120000002</v>
      </c>
      <c r="RF28" s="2">
        <v>29.727358120000002</v>
      </c>
      <c r="RG28" s="2">
        <v>29.727358120000002</v>
      </c>
      <c r="RH28" s="2">
        <v>29.727358120000002</v>
      </c>
      <c r="RI28" s="2">
        <v>29.727358120000002</v>
      </c>
      <c r="RJ28" s="2">
        <v>29.727358120000002</v>
      </c>
      <c r="RK28" s="2">
        <v>29.727358120000002</v>
      </c>
      <c r="RL28" s="2">
        <v>29.727358120000002</v>
      </c>
      <c r="RM28" s="2">
        <v>29.727358120000002</v>
      </c>
      <c r="RN28" s="2">
        <v>29.727358120000002</v>
      </c>
      <c r="RO28" s="2">
        <v>29.727358120000002</v>
      </c>
      <c r="RP28" s="2">
        <v>29.727358120000002</v>
      </c>
      <c r="RQ28" s="2">
        <v>29.727358120000002</v>
      </c>
      <c r="RR28" s="2">
        <v>29.727358120000002</v>
      </c>
      <c r="RS28" s="2">
        <v>29.727358120000002</v>
      </c>
      <c r="RT28" s="2">
        <v>29.727358120000002</v>
      </c>
      <c r="RU28" s="2">
        <v>29.727358120000002</v>
      </c>
      <c r="RV28" s="2">
        <v>29.727358120000002</v>
      </c>
      <c r="RW28" s="2">
        <v>29.727358120000002</v>
      </c>
      <c r="RX28" s="2">
        <v>29.727358120000002</v>
      </c>
      <c r="RY28" s="2">
        <v>29.727358120000002</v>
      </c>
      <c r="RZ28" s="2">
        <v>29.727358120000002</v>
      </c>
      <c r="SA28" s="2">
        <v>29.727358120000002</v>
      </c>
      <c r="SB28" s="2">
        <v>29.727358120000002</v>
      </c>
      <c r="SC28" s="2">
        <v>29.727358120000002</v>
      </c>
      <c r="SD28" s="2">
        <v>29.727358120000002</v>
      </c>
      <c r="SE28" s="2">
        <v>29.727358120000002</v>
      </c>
      <c r="SF28" s="2">
        <v>29.727358120000002</v>
      </c>
      <c r="SG28" s="2">
        <v>29.727358120000002</v>
      </c>
      <c r="SH28" s="2">
        <v>29.727358120000002</v>
      </c>
      <c r="SI28" s="2">
        <v>29.727358120000002</v>
      </c>
      <c r="SJ28" s="2">
        <v>29.727358120000002</v>
      </c>
      <c r="SK28" s="2">
        <v>29.727358120000002</v>
      </c>
    </row>
    <row r="29" spans="1:529">
      <c r="B29">
        <f>STDEV(B26:RE26)</f>
        <v>0.55469847095602587</v>
      </c>
      <c r="C29">
        <f>AVERAGE(B26:RE26)</f>
        <v>28.063262711864532</v>
      </c>
      <c r="D29">
        <f>(3*B29)+C29</f>
        <v>29.727358124732611</v>
      </c>
      <c r="E29">
        <f>MIN(B27:RE27)</f>
        <v>32.880000000000003</v>
      </c>
      <c r="F29">
        <f>E29-D29</f>
        <v>3.1526418752673919</v>
      </c>
    </row>
    <row r="31" spans="1:529">
      <c r="L31">
        <f>FREQUENCY(3:3,C2:C6)</f>
        <v>0</v>
      </c>
    </row>
    <row r="36" spans="10:16">
      <c r="J36">
        <v>-3</v>
      </c>
      <c r="K36">
        <v>-2</v>
      </c>
      <c r="L36">
        <v>-1</v>
      </c>
      <c r="M36">
        <v>0</v>
      </c>
      <c r="N36">
        <v>1</v>
      </c>
      <c r="O36">
        <v>2</v>
      </c>
      <c r="P36">
        <v>3</v>
      </c>
    </row>
    <row r="37" spans="10:16">
      <c r="J37">
        <f>$C$5+(J36*$B$5)</f>
        <v>27.351537819229147</v>
      </c>
      <c r="K37">
        <f>$C$5+(K36*$B$5)</f>
        <v>27.448622112044237</v>
      </c>
      <c r="L37">
        <f>$C$5+(L36*$B$5)</f>
        <v>27.545706404859331</v>
      </c>
      <c r="M37">
        <f>$C$5+(M36*$B$5)</f>
        <v>27.642790697674421</v>
      </c>
      <c r="N37">
        <f t="shared" ref="N37:P37" si="14">$C$5+(N36*$B$5)</f>
        <v>27.739874990489511</v>
      </c>
      <c r="O37">
        <f t="shared" si="14"/>
        <v>27.836959283304605</v>
      </c>
      <c r="P37">
        <f t="shared" si="14"/>
        <v>27.934043576119695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25" sqref="I25"/>
    </sheetView>
  </sheetViews>
  <sheetFormatPr baseColWidth="10" defaultRowHeight="15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9"/>
  <sheetViews>
    <sheetView topLeftCell="A28" workbookViewId="0">
      <selection activeCell="J2" sqref="J2:J46"/>
    </sheetView>
  </sheetViews>
  <sheetFormatPr baseColWidth="10" defaultColWidth="11.1640625" defaultRowHeight="15" x14ac:dyDescent="0"/>
  <sheetData>
    <row r="1" spans="1:10">
      <c r="F1">
        <v>35</v>
      </c>
    </row>
    <row r="2" spans="1:10">
      <c r="A2">
        <v>34.520000000000003</v>
      </c>
      <c r="C2">
        <v>34.25</v>
      </c>
      <c r="F2">
        <v>35</v>
      </c>
      <c r="H2">
        <v>34.729999999999997</v>
      </c>
      <c r="J2">
        <v>34.869999999999997</v>
      </c>
    </row>
    <row r="3" spans="1:10">
      <c r="A3">
        <v>34.340000000000003</v>
      </c>
      <c r="C3">
        <v>34.299999999999997</v>
      </c>
      <c r="F3">
        <v>35.340000000000003</v>
      </c>
      <c r="H3">
        <v>34.729999999999997</v>
      </c>
      <c r="J3">
        <v>34.47</v>
      </c>
    </row>
    <row r="4" spans="1:10">
      <c r="A4">
        <v>34.520000000000003</v>
      </c>
      <c r="C4">
        <v>34.47</v>
      </c>
      <c r="F4">
        <v>34.65</v>
      </c>
      <c r="H4">
        <v>34.729999999999997</v>
      </c>
      <c r="J4">
        <v>34.520000000000003</v>
      </c>
    </row>
    <row r="5" spans="1:10">
      <c r="A5">
        <v>34.299999999999997</v>
      </c>
      <c r="C5">
        <v>34.340000000000003</v>
      </c>
      <c r="F5">
        <v>33.950000000000003</v>
      </c>
      <c r="H5">
        <v>34.380000000000003</v>
      </c>
      <c r="J5">
        <v>34.43</v>
      </c>
    </row>
    <row r="6" spans="1:10">
      <c r="A6">
        <v>34.47</v>
      </c>
      <c r="C6">
        <v>34.340000000000003</v>
      </c>
      <c r="F6">
        <v>34.65</v>
      </c>
      <c r="H6">
        <v>35.299999999999997</v>
      </c>
      <c r="J6">
        <v>34.43</v>
      </c>
    </row>
    <row r="7" spans="1:10">
      <c r="A7">
        <v>34.299999999999997</v>
      </c>
      <c r="C7">
        <v>34.340000000000003</v>
      </c>
      <c r="F7">
        <v>35</v>
      </c>
      <c r="H7">
        <v>35.299999999999997</v>
      </c>
      <c r="J7">
        <v>34.78</v>
      </c>
    </row>
    <row r="8" spans="1:10">
      <c r="A8">
        <v>34.47</v>
      </c>
      <c r="C8">
        <v>34.26</v>
      </c>
      <c r="F8">
        <v>34.299999999999997</v>
      </c>
      <c r="H8">
        <v>34.950000000000003</v>
      </c>
      <c r="J8">
        <v>34.78</v>
      </c>
    </row>
    <row r="9" spans="1:10">
      <c r="A9">
        <v>34.299999999999997</v>
      </c>
      <c r="C9">
        <v>34.39</v>
      </c>
      <c r="F9">
        <v>33.99</v>
      </c>
      <c r="H9">
        <v>33.9</v>
      </c>
      <c r="J9">
        <v>34.82</v>
      </c>
    </row>
    <row r="10" spans="1:10">
      <c r="A10">
        <v>34.869999999999997</v>
      </c>
      <c r="C10">
        <v>34.78</v>
      </c>
      <c r="F10">
        <v>33.99</v>
      </c>
      <c r="H10">
        <v>33.99</v>
      </c>
      <c r="J10">
        <v>34.47</v>
      </c>
    </row>
    <row r="11" spans="1:10">
      <c r="A11">
        <v>34.43</v>
      </c>
      <c r="C11">
        <v>34.78</v>
      </c>
      <c r="F11">
        <v>34.26</v>
      </c>
      <c r="H11">
        <v>34.700000000000003</v>
      </c>
      <c r="J11">
        <v>34.520000000000003</v>
      </c>
    </row>
    <row r="12" spans="1:10">
      <c r="A12">
        <v>34.56</v>
      </c>
      <c r="C12">
        <v>34.74</v>
      </c>
      <c r="F12">
        <v>34.61</v>
      </c>
      <c r="H12">
        <v>35.39</v>
      </c>
      <c r="J12">
        <v>34.82</v>
      </c>
    </row>
    <row r="13" spans="1:10">
      <c r="A13">
        <v>34.340000000000003</v>
      </c>
      <c r="C13">
        <v>34.340000000000003</v>
      </c>
      <c r="F13">
        <v>34.61</v>
      </c>
      <c r="H13">
        <v>35.04</v>
      </c>
      <c r="J13">
        <v>34.47</v>
      </c>
    </row>
    <row r="14" spans="1:10">
      <c r="A14">
        <v>34.47</v>
      </c>
      <c r="C14">
        <v>34.04</v>
      </c>
      <c r="F14">
        <v>34.26</v>
      </c>
      <c r="H14">
        <v>33.99</v>
      </c>
      <c r="J14">
        <v>34.43</v>
      </c>
    </row>
    <row r="15" spans="1:10">
      <c r="A15">
        <v>34.43</v>
      </c>
      <c r="C15">
        <v>34.39</v>
      </c>
      <c r="F15">
        <v>34.26</v>
      </c>
      <c r="H15">
        <v>34.340000000000003</v>
      </c>
      <c r="J15">
        <v>34.47</v>
      </c>
    </row>
    <row r="16" spans="1:10">
      <c r="A16">
        <v>34.65</v>
      </c>
      <c r="C16">
        <v>34.39</v>
      </c>
      <c r="F16">
        <v>34.26</v>
      </c>
      <c r="H16">
        <v>34.340000000000003</v>
      </c>
      <c r="J16">
        <v>34.43</v>
      </c>
    </row>
    <row r="17" spans="1:10">
      <c r="A17">
        <v>34.520000000000003</v>
      </c>
      <c r="C17">
        <v>34.700000000000003</v>
      </c>
      <c r="F17">
        <v>33.99</v>
      </c>
      <c r="H17">
        <v>34.700000000000003</v>
      </c>
      <c r="J17">
        <v>34.340000000000003</v>
      </c>
    </row>
    <row r="18" spans="1:10">
      <c r="A18">
        <v>34.26</v>
      </c>
      <c r="C18">
        <v>34.340000000000003</v>
      </c>
      <c r="F18">
        <v>34.700000000000003</v>
      </c>
      <c r="H18">
        <v>34.65</v>
      </c>
      <c r="J18">
        <v>34.520000000000003</v>
      </c>
    </row>
    <row r="19" spans="1:10">
      <c r="A19">
        <v>34.47</v>
      </c>
      <c r="C19">
        <v>34.47</v>
      </c>
      <c r="F19">
        <v>34.340000000000003</v>
      </c>
      <c r="H19">
        <v>33.950000000000003</v>
      </c>
      <c r="J19">
        <v>34.43</v>
      </c>
    </row>
    <row r="20" spans="1:10">
      <c r="A20">
        <v>34.26</v>
      </c>
      <c r="C20">
        <v>34.340000000000003</v>
      </c>
      <c r="F20">
        <v>35.04</v>
      </c>
      <c r="H20">
        <v>34.299999999999997</v>
      </c>
      <c r="J20">
        <v>34.47</v>
      </c>
    </row>
    <row r="21" spans="1:10">
      <c r="A21">
        <v>34.520000000000003</v>
      </c>
      <c r="C21">
        <v>34.299999999999997</v>
      </c>
      <c r="F21">
        <v>33.909999999999997</v>
      </c>
      <c r="H21">
        <v>34.299999999999997</v>
      </c>
      <c r="J21">
        <v>34.78</v>
      </c>
    </row>
    <row r="22" spans="1:10">
      <c r="A22">
        <v>34.39</v>
      </c>
      <c r="C22">
        <v>34.299999999999997</v>
      </c>
      <c r="F22">
        <v>34.26</v>
      </c>
      <c r="H22">
        <v>35.39</v>
      </c>
      <c r="J22">
        <v>34.61</v>
      </c>
    </row>
    <row r="23" spans="1:10">
      <c r="A23">
        <v>34.56</v>
      </c>
      <c r="C23">
        <v>35.17</v>
      </c>
      <c r="F23">
        <v>34.61</v>
      </c>
      <c r="H23">
        <v>34.700000000000003</v>
      </c>
      <c r="J23">
        <v>34.74</v>
      </c>
    </row>
    <row r="24" spans="1:10">
      <c r="A24">
        <v>34.39</v>
      </c>
      <c r="C24">
        <v>34.299999999999997</v>
      </c>
      <c r="F24">
        <v>34.96</v>
      </c>
      <c r="H24">
        <v>34.340000000000003</v>
      </c>
      <c r="J24">
        <v>34.869999999999997</v>
      </c>
    </row>
    <row r="25" spans="1:10">
      <c r="A25">
        <v>34.82</v>
      </c>
      <c r="C25">
        <v>33.909999999999997</v>
      </c>
      <c r="F25">
        <v>34.74</v>
      </c>
      <c r="H25">
        <v>33.99</v>
      </c>
      <c r="J25">
        <v>34.869999999999997</v>
      </c>
    </row>
    <row r="26" spans="1:10">
      <c r="A26">
        <v>34.47</v>
      </c>
      <c r="C26">
        <v>33.909999999999997</v>
      </c>
      <c r="F26">
        <v>34.74</v>
      </c>
      <c r="H26">
        <v>34.700000000000003</v>
      </c>
      <c r="J26">
        <v>34.869999999999997</v>
      </c>
    </row>
    <row r="27" spans="1:10">
      <c r="A27">
        <v>34.47</v>
      </c>
      <c r="C27">
        <v>34.08</v>
      </c>
      <c r="F27">
        <v>33.99</v>
      </c>
      <c r="H27">
        <v>34.700000000000003</v>
      </c>
      <c r="J27">
        <v>34.869999999999997</v>
      </c>
    </row>
    <row r="28" spans="1:10">
      <c r="A28">
        <v>34.17</v>
      </c>
      <c r="C28">
        <v>34.700000000000003</v>
      </c>
      <c r="F28">
        <v>34.700000000000003</v>
      </c>
      <c r="H28">
        <v>34.700000000000003</v>
      </c>
      <c r="J28">
        <v>34.82</v>
      </c>
    </row>
    <row r="29" spans="1:10">
      <c r="A29">
        <v>34.65</v>
      </c>
      <c r="C29">
        <v>34.340000000000003</v>
      </c>
      <c r="F29">
        <v>34.700000000000003</v>
      </c>
      <c r="H29">
        <v>33.99</v>
      </c>
      <c r="J29">
        <v>34.82</v>
      </c>
    </row>
    <row r="30" spans="1:10">
      <c r="A30">
        <v>34.78</v>
      </c>
      <c r="C30">
        <v>34.39</v>
      </c>
      <c r="F30">
        <v>35.04</v>
      </c>
      <c r="H30">
        <v>33.99</v>
      </c>
      <c r="J30">
        <v>34.82</v>
      </c>
    </row>
    <row r="31" spans="1:10">
      <c r="A31">
        <v>34.299999999999997</v>
      </c>
      <c r="C31">
        <v>34.74</v>
      </c>
      <c r="F31">
        <v>34.61</v>
      </c>
      <c r="H31">
        <v>33.99</v>
      </c>
      <c r="J31">
        <v>34.869999999999997</v>
      </c>
    </row>
    <row r="32" spans="1:10">
      <c r="A32">
        <v>34.340000000000003</v>
      </c>
      <c r="C32">
        <v>34.43</v>
      </c>
      <c r="F32">
        <v>34.26</v>
      </c>
      <c r="H32">
        <v>34.340000000000003</v>
      </c>
      <c r="J32">
        <v>34.82</v>
      </c>
    </row>
    <row r="33" spans="1:10">
      <c r="A33">
        <v>34.26</v>
      </c>
      <c r="C33">
        <v>34.43</v>
      </c>
      <c r="F33">
        <v>34.299999999999997</v>
      </c>
      <c r="H33">
        <v>35.04</v>
      </c>
      <c r="J33">
        <v>34.82</v>
      </c>
    </row>
    <row r="34" spans="1:10">
      <c r="A34">
        <v>34.520000000000003</v>
      </c>
      <c r="C34">
        <v>34.39</v>
      </c>
      <c r="F34">
        <v>34.299999999999997</v>
      </c>
      <c r="H34">
        <v>35</v>
      </c>
      <c r="J34">
        <v>34.78</v>
      </c>
    </row>
    <row r="35" spans="1:10">
      <c r="A35">
        <v>34.299999999999997</v>
      </c>
      <c r="C35">
        <v>34.39</v>
      </c>
      <c r="F35">
        <v>34.700000000000003</v>
      </c>
      <c r="H35">
        <v>33.950000000000003</v>
      </c>
      <c r="J35">
        <v>34.78</v>
      </c>
    </row>
    <row r="36" spans="1:10">
      <c r="A36">
        <v>34.47</v>
      </c>
      <c r="C36">
        <v>34.74</v>
      </c>
      <c r="F36">
        <v>34.340000000000003</v>
      </c>
      <c r="H36">
        <v>33.6</v>
      </c>
      <c r="J36">
        <v>34.78</v>
      </c>
    </row>
    <row r="37" spans="1:10">
      <c r="A37">
        <v>34.78</v>
      </c>
      <c r="C37">
        <v>34.39</v>
      </c>
      <c r="F37">
        <v>33.99</v>
      </c>
      <c r="H37">
        <v>34.65</v>
      </c>
      <c r="J37">
        <v>34.82</v>
      </c>
    </row>
    <row r="38" spans="1:10">
      <c r="A38">
        <v>34.82</v>
      </c>
      <c r="C38">
        <v>34.39</v>
      </c>
      <c r="F38">
        <v>33.64</v>
      </c>
      <c r="H38">
        <v>34.700000000000003</v>
      </c>
      <c r="J38">
        <v>35.17</v>
      </c>
    </row>
    <row r="39" spans="1:10">
      <c r="A39">
        <v>34.39</v>
      </c>
      <c r="C39">
        <v>34.340000000000003</v>
      </c>
      <c r="F39">
        <v>34.26</v>
      </c>
      <c r="H39">
        <v>34.340000000000003</v>
      </c>
      <c r="J39">
        <v>34.869999999999997</v>
      </c>
    </row>
    <row r="40" spans="1:10">
      <c r="A40">
        <v>34.47</v>
      </c>
      <c r="C40">
        <v>34.340000000000003</v>
      </c>
      <c r="F40">
        <v>34.26</v>
      </c>
      <c r="H40">
        <v>32.93</v>
      </c>
      <c r="J40">
        <v>34.82</v>
      </c>
    </row>
    <row r="41" spans="1:10">
      <c r="A41">
        <v>34.119999999999997</v>
      </c>
      <c r="C41">
        <v>34.700000000000003</v>
      </c>
      <c r="F41">
        <v>34.65</v>
      </c>
      <c r="H41">
        <v>33.64</v>
      </c>
      <c r="J41">
        <v>34.74</v>
      </c>
    </row>
    <row r="42" spans="1:10">
      <c r="A42">
        <v>34.26</v>
      </c>
      <c r="C42">
        <v>34.700000000000003</v>
      </c>
      <c r="F42">
        <v>35</v>
      </c>
      <c r="H42">
        <v>34.700000000000003</v>
      </c>
      <c r="J42">
        <v>35.17</v>
      </c>
    </row>
    <row r="43" spans="1:10">
      <c r="A43">
        <v>34.47</v>
      </c>
      <c r="C43">
        <v>33.950000000000003</v>
      </c>
      <c r="F43">
        <v>33.950000000000003</v>
      </c>
      <c r="H43">
        <v>35.04</v>
      </c>
      <c r="J43">
        <v>35.22</v>
      </c>
    </row>
    <row r="44" spans="1:10">
      <c r="A44">
        <v>34.26</v>
      </c>
      <c r="C44">
        <v>33.950000000000003</v>
      </c>
      <c r="F44">
        <v>33.950000000000003</v>
      </c>
      <c r="H44">
        <v>33.64</v>
      </c>
      <c r="J44">
        <v>35.17</v>
      </c>
    </row>
    <row r="45" spans="1:10">
      <c r="A45">
        <v>34.520000000000003</v>
      </c>
      <c r="C45">
        <v>34.47</v>
      </c>
      <c r="F45">
        <v>34.299999999999997</v>
      </c>
      <c r="H45">
        <v>33.64</v>
      </c>
      <c r="J45">
        <v>34.869999999999997</v>
      </c>
    </row>
    <row r="46" spans="1:10">
      <c r="A46">
        <v>34.26</v>
      </c>
      <c r="C46">
        <v>34.340000000000003</v>
      </c>
      <c r="F46">
        <v>34.299999999999997</v>
      </c>
      <c r="H46">
        <v>34.340000000000003</v>
      </c>
      <c r="J46">
        <v>35.17</v>
      </c>
    </row>
    <row r="47" spans="1:10">
      <c r="A47">
        <v>34.119999999999997</v>
      </c>
      <c r="C47">
        <v>34.65</v>
      </c>
      <c r="F47">
        <v>34.26</v>
      </c>
      <c r="H47">
        <v>35.04</v>
      </c>
    </row>
    <row r="48" spans="1:10">
      <c r="A48">
        <v>33.909999999999997</v>
      </c>
      <c r="C48">
        <v>34.299999999999997</v>
      </c>
      <c r="F48">
        <v>34.26</v>
      </c>
      <c r="H48">
        <v>35.04</v>
      </c>
    </row>
    <row r="49" spans="1:8">
      <c r="A49">
        <v>34.340000000000003</v>
      </c>
      <c r="C49">
        <v>34.43</v>
      </c>
      <c r="F49">
        <v>34.299999999999997</v>
      </c>
      <c r="H49">
        <v>33.99</v>
      </c>
    </row>
    <row r="50" spans="1:8">
      <c r="A50">
        <v>34.47</v>
      </c>
      <c r="C50">
        <v>34.26</v>
      </c>
      <c r="F50">
        <v>33.950000000000003</v>
      </c>
      <c r="H50">
        <v>34.299999999999997</v>
      </c>
    </row>
    <row r="51" spans="1:8">
      <c r="A51">
        <v>34.47</v>
      </c>
      <c r="C51">
        <v>34.299999999999997</v>
      </c>
      <c r="F51">
        <v>34.65</v>
      </c>
      <c r="H51">
        <v>34.299999999999997</v>
      </c>
    </row>
    <row r="52" spans="1:8">
      <c r="A52">
        <v>34.04</v>
      </c>
      <c r="C52">
        <v>34.299999999999997</v>
      </c>
      <c r="F52">
        <v>34.65</v>
      </c>
      <c r="H52">
        <v>35</v>
      </c>
    </row>
    <row r="53" spans="1:8">
      <c r="A53">
        <v>34.43</v>
      </c>
      <c r="C53">
        <v>34.39</v>
      </c>
      <c r="F53">
        <v>34.65</v>
      </c>
      <c r="H53">
        <v>34.299999999999997</v>
      </c>
    </row>
    <row r="54" spans="1:8">
      <c r="A54">
        <v>34.43</v>
      </c>
      <c r="C54">
        <v>34.65</v>
      </c>
      <c r="F54">
        <v>33.6</v>
      </c>
      <c r="H54">
        <v>34.340000000000003</v>
      </c>
    </row>
    <row r="55" spans="1:8">
      <c r="A55">
        <v>34.299999999999997</v>
      </c>
      <c r="C55">
        <v>34.65</v>
      </c>
      <c r="F55">
        <v>34.26</v>
      </c>
      <c r="H55">
        <v>33.28</v>
      </c>
    </row>
    <row r="56" spans="1:8">
      <c r="A56">
        <v>34.520000000000003</v>
      </c>
      <c r="C56">
        <v>33.909999999999997</v>
      </c>
      <c r="F56">
        <v>34.26</v>
      </c>
      <c r="H56">
        <v>33.28</v>
      </c>
    </row>
    <row r="57" spans="1:8">
      <c r="A57">
        <v>34.299999999999997</v>
      </c>
      <c r="C57">
        <v>34.43</v>
      </c>
      <c r="F57">
        <v>34.96</v>
      </c>
      <c r="H57">
        <v>34.340000000000003</v>
      </c>
    </row>
    <row r="58" spans="1:8">
      <c r="A58">
        <v>34.520000000000003</v>
      </c>
      <c r="C58">
        <v>34.74</v>
      </c>
      <c r="F58">
        <v>34.61</v>
      </c>
      <c r="H58">
        <v>35.04</v>
      </c>
    </row>
    <row r="59" spans="1:8">
      <c r="A59">
        <v>34.26</v>
      </c>
      <c r="C59">
        <v>34.74</v>
      </c>
      <c r="F59">
        <v>33.909999999999997</v>
      </c>
      <c r="H59">
        <v>34.700000000000003</v>
      </c>
    </row>
    <row r="60" spans="1:8">
      <c r="A60">
        <v>34.47</v>
      </c>
      <c r="C60">
        <v>34.74</v>
      </c>
      <c r="F60">
        <v>33.909999999999997</v>
      </c>
      <c r="H60">
        <v>33.64</v>
      </c>
    </row>
    <row r="61" spans="1:8">
      <c r="A61">
        <v>34.299999999999997</v>
      </c>
      <c r="C61">
        <v>34.74</v>
      </c>
      <c r="F61">
        <v>34.61</v>
      </c>
      <c r="H61">
        <v>33.99</v>
      </c>
    </row>
    <row r="62" spans="1:8">
      <c r="A62">
        <v>34.47</v>
      </c>
      <c r="C62">
        <v>34.340000000000003</v>
      </c>
      <c r="F62">
        <v>33.909999999999997</v>
      </c>
      <c r="H62">
        <v>34.340000000000003</v>
      </c>
    </row>
    <row r="63" spans="1:8">
      <c r="A63">
        <v>34.39</v>
      </c>
      <c r="C63">
        <v>34.340000000000003</v>
      </c>
      <c r="F63">
        <v>34.57</v>
      </c>
      <c r="H63">
        <v>34.700000000000003</v>
      </c>
    </row>
    <row r="64" spans="1:8">
      <c r="A64">
        <v>34.47</v>
      </c>
      <c r="C64">
        <v>34.340000000000003</v>
      </c>
      <c r="F64">
        <v>34.21</v>
      </c>
      <c r="H64">
        <v>34.700000000000003</v>
      </c>
    </row>
    <row r="65" spans="1:8">
      <c r="A65">
        <v>34.47</v>
      </c>
      <c r="C65">
        <v>34.700000000000003</v>
      </c>
      <c r="F65">
        <v>34.26</v>
      </c>
      <c r="H65">
        <v>33.99</v>
      </c>
    </row>
    <row r="66" spans="1:8">
      <c r="A66">
        <v>34.74</v>
      </c>
      <c r="C66">
        <v>34.65</v>
      </c>
      <c r="F66">
        <v>34.26</v>
      </c>
      <c r="H66">
        <v>33.24</v>
      </c>
    </row>
    <row r="67" spans="1:8">
      <c r="A67">
        <v>34.520000000000003</v>
      </c>
      <c r="C67">
        <v>34.299999999999997</v>
      </c>
      <c r="F67">
        <v>34.61</v>
      </c>
      <c r="H67">
        <v>34.299999999999997</v>
      </c>
    </row>
    <row r="68" spans="1:8">
      <c r="A68">
        <v>34.26</v>
      </c>
      <c r="C68">
        <v>34.299999999999997</v>
      </c>
      <c r="F68">
        <v>34.61</v>
      </c>
      <c r="H68">
        <v>35.35</v>
      </c>
    </row>
    <row r="69" spans="1:8">
      <c r="A69">
        <v>34.47</v>
      </c>
      <c r="C69">
        <v>34.299999999999997</v>
      </c>
      <c r="F69">
        <v>35</v>
      </c>
      <c r="H69">
        <v>34.65</v>
      </c>
    </row>
    <row r="70" spans="1:8">
      <c r="A70">
        <v>34.61</v>
      </c>
      <c r="C70">
        <v>34.65</v>
      </c>
      <c r="F70">
        <v>34.65</v>
      </c>
      <c r="H70">
        <v>33.99</v>
      </c>
    </row>
    <row r="71" spans="1:8">
      <c r="A71">
        <v>34.520000000000003</v>
      </c>
      <c r="C71">
        <v>34.869999999999997</v>
      </c>
      <c r="F71">
        <v>34.61</v>
      </c>
      <c r="H71">
        <v>33.99</v>
      </c>
    </row>
    <row r="72" spans="1:8">
      <c r="A72">
        <v>34.26</v>
      </c>
      <c r="C72">
        <v>34.299999999999997</v>
      </c>
      <c r="F72">
        <v>34.61</v>
      </c>
      <c r="H72">
        <v>33.99</v>
      </c>
    </row>
    <row r="73" spans="1:8">
      <c r="A73">
        <v>34.43</v>
      </c>
      <c r="C73">
        <v>33.950000000000003</v>
      </c>
      <c r="F73">
        <v>34.26</v>
      </c>
      <c r="H73">
        <v>34.700000000000003</v>
      </c>
    </row>
    <row r="74" spans="1:8">
      <c r="A74">
        <v>34.299999999999997</v>
      </c>
      <c r="C74">
        <v>34.299999999999997</v>
      </c>
      <c r="F74">
        <v>34.61</v>
      </c>
      <c r="H74">
        <v>33.99</v>
      </c>
    </row>
    <row r="75" spans="1:8">
      <c r="A75">
        <v>34.47</v>
      </c>
      <c r="C75">
        <v>34.43</v>
      </c>
      <c r="F75">
        <v>34.61</v>
      </c>
      <c r="H75">
        <v>33.64</v>
      </c>
    </row>
    <row r="76" spans="1:8">
      <c r="A76">
        <v>34.47</v>
      </c>
      <c r="C76">
        <v>34.299999999999997</v>
      </c>
      <c r="F76">
        <v>34.26</v>
      </c>
      <c r="H76">
        <v>33.64</v>
      </c>
    </row>
    <row r="77" spans="1:8">
      <c r="A77">
        <v>34.82</v>
      </c>
      <c r="C77">
        <v>34.299999999999997</v>
      </c>
      <c r="F77">
        <v>33.99</v>
      </c>
      <c r="H77">
        <v>34.340000000000003</v>
      </c>
    </row>
    <row r="78" spans="1:8">
      <c r="A78">
        <v>34.869999999999997</v>
      </c>
      <c r="C78">
        <v>34.299999999999997</v>
      </c>
      <c r="F78">
        <v>34.340000000000003</v>
      </c>
      <c r="H78">
        <v>34.39</v>
      </c>
    </row>
    <row r="79" spans="1:8">
      <c r="A79">
        <v>34.39</v>
      </c>
      <c r="C79">
        <v>34.39</v>
      </c>
      <c r="F79">
        <v>34.65</v>
      </c>
      <c r="H79">
        <v>34.74</v>
      </c>
    </row>
    <row r="80" spans="1:8">
      <c r="A80">
        <v>34.869999999999997</v>
      </c>
      <c r="C80">
        <v>34.26</v>
      </c>
      <c r="F80">
        <v>34.65</v>
      </c>
      <c r="H80">
        <v>34.74</v>
      </c>
    </row>
    <row r="81" spans="1:8">
      <c r="A81">
        <v>34.21</v>
      </c>
      <c r="C81">
        <v>34.26</v>
      </c>
      <c r="F81">
        <v>34.26</v>
      </c>
      <c r="H81">
        <v>34.04</v>
      </c>
    </row>
    <row r="82" spans="1:8">
      <c r="A82">
        <v>34.520000000000003</v>
      </c>
      <c r="C82">
        <v>34.39</v>
      </c>
      <c r="F82">
        <v>33.909999999999997</v>
      </c>
      <c r="H82">
        <v>33.6</v>
      </c>
    </row>
    <row r="83" spans="1:8">
      <c r="A83">
        <v>34.57</v>
      </c>
      <c r="C83">
        <v>34.39</v>
      </c>
      <c r="F83">
        <v>34.61</v>
      </c>
      <c r="H83">
        <v>34.299999999999997</v>
      </c>
    </row>
    <row r="84" spans="1:8">
      <c r="A84">
        <v>34.82</v>
      </c>
      <c r="C84">
        <v>34.74</v>
      </c>
      <c r="F84">
        <v>34.26</v>
      </c>
      <c r="H84">
        <v>35</v>
      </c>
    </row>
    <row r="85" spans="1:8">
      <c r="C85">
        <v>34.39</v>
      </c>
      <c r="F85">
        <v>34.96</v>
      </c>
      <c r="H85">
        <v>34.65</v>
      </c>
    </row>
    <row r="86" spans="1:8">
      <c r="C86">
        <v>34.39</v>
      </c>
      <c r="F86">
        <v>34.26</v>
      </c>
      <c r="H86">
        <v>33.950000000000003</v>
      </c>
    </row>
    <row r="87" spans="1:8">
      <c r="C87">
        <v>34.39</v>
      </c>
      <c r="F87">
        <v>33.909999999999997</v>
      </c>
      <c r="H87">
        <v>32.880000000000003</v>
      </c>
    </row>
    <row r="88" spans="1:8">
      <c r="C88">
        <v>33.99</v>
      </c>
      <c r="F88">
        <v>34.61</v>
      </c>
      <c r="H88">
        <v>34.299999999999997</v>
      </c>
    </row>
    <row r="89" spans="1:8">
      <c r="C89">
        <v>34.340000000000003</v>
      </c>
      <c r="F89">
        <v>34.61</v>
      </c>
      <c r="H89">
        <v>35.35</v>
      </c>
    </row>
    <row r="90" spans="1:8">
      <c r="C90">
        <v>34.700000000000003</v>
      </c>
      <c r="F90">
        <v>34.61</v>
      </c>
      <c r="H90">
        <v>35</v>
      </c>
    </row>
    <row r="91" spans="1:8">
      <c r="C91">
        <v>34.340000000000003</v>
      </c>
      <c r="F91">
        <v>34.299999999999997</v>
      </c>
      <c r="H91">
        <v>33.950000000000003</v>
      </c>
    </row>
    <row r="92" spans="1:8">
      <c r="C92">
        <v>33.950000000000003</v>
      </c>
      <c r="F92">
        <v>34.65</v>
      </c>
      <c r="H92">
        <v>33.6</v>
      </c>
    </row>
    <row r="93" spans="1:8">
      <c r="C93">
        <v>34.299999999999997</v>
      </c>
      <c r="F93">
        <v>34.61</v>
      </c>
      <c r="H93">
        <v>33.950000000000003</v>
      </c>
    </row>
    <row r="94" spans="1:8">
      <c r="C94">
        <v>34.299999999999997</v>
      </c>
      <c r="F94">
        <v>34.61</v>
      </c>
      <c r="H94">
        <v>35.04</v>
      </c>
    </row>
    <row r="95" spans="1:8">
      <c r="C95">
        <v>34.299999999999997</v>
      </c>
      <c r="F95">
        <v>34.299999999999997</v>
      </c>
      <c r="H95">
        <v>34.340000000000003</v>
      </c>
    </row>
    <row r="96" spans="1:8">
      <c r="C96">
        <v>34.65</v>
      </c>
      <c r="F96">
        <v>34.299999999999997</v>
      </c>
      <c r="H96">
        <v>33.99</v>
      </c>
    </row>
    <row r="97" spans="3:8">
      <c r="C97">
        <v>34.78</v>
      </c>
      <c r="F97">
        <v>34.65</v>
      </c>
      <c r="H97">
        <v>33.99</v>
      </c>
    </row>
    <row r="98" spans="3:8">
      <c r="C98">
        <v>34.26</v>
      </c>
      <c r="F98">
        <v>34.299999999999997</v>
      </c>
      <c r="H98">
        <v>34.700000000000003</v>
      </c>
    </row>
    <row r="99" spans="3:8">
      <c r="C99">
        <v>34.26</v>
      </c>
      <c r="F99">
        <v>33.950000000000003</v>
      </c>
      <c r="H99">
        <v>35.39</v>
      </c>
    </row>
    <row r="100" spans="3:8">
      <c r="C100">
        <v>34.26</v>
      </c>
      <c r="F100">
        <v>34.299999999999997</v>
      </c>
      <c r="H100">
        <v>34.340000000000003</v>
      </c>
    </row>
    <row r="101" spans="3:8">
      <c r="C101">
        <v>34.43</v>
      </c>
      <c r="F101">
        <v>34.299999999999997</v>
      </c>
      <c r="H101">
        <v>34.340000000000003</v>
      </c>
    </row>
    <row r="102" spans="3:8">
      <c r="C102">
        <v>34.340000000000003</v>
      </c>
      <c r="F102">
        <v>34.299999999999997</v>
      </c>
      <c r="H102">
        <v>33.64</v>
      </c>
    </row>
    <row r="103" spans="3:8">
      <c r="C103">
        <v>34.299999999999997</v>
      </c>
      <c r="F103">
        <v>34.299999999999997</v>
      </c>
      <c r="H103">
        <v>33.99</v>
      </c>
    </row>
    <row r="104" spans="3:8">
      <c r="C104">
        <v>34.65</v>
      </c>
      <c r="F104">
        <v>34.65</v>
      </c>
      <c r="H104">
        <v>33.99</v>
      </c>
    </row>
    <row r="105" spans="3:8">
      <c r="C105">
        <v>34.340000000000003</v>
      </c>
      <c r="F105">
        <v>33.950000000000003</v>
      </c>
      <c r="H105">
        <v>34.340000000000003</v>
      </c>
    </row>
    <row r="106" spans="3:8">
      <c r="C106">
        <v>34.39</v>
      </c>
      <c r="F106">
        <v>34.65</v>
      </c>
      <c r="H106">
        <v>34.61</v>
      </c>
    </row>
    <row r="107" spans="3:8">
      <c r="C107">
        <v>34.39</v>
      </c>
      <c r="F107">
        <v>34.96</v>
      </c>
      <c r="H107">
        <v>34.26</v>
      </c>
    </row>
    <row r="108" spans="3:8">
      <c r="C108">
        <v>34.299999999999997</v>
      </c>
      <c r="F108">
        <v>34.61</v>
      </c>
      <c r="H108">
        <v>34.26</v>
      </c>
    </row>
    <row r="109" spans="3:8">
      <c r="C109">
        <v>34.74</v>
      </c>
      <c r="F109">
        <v>34.26</v>
      </c>
      <c r="H109">
        <v>34.61</v>
      </c>
    </row>
    <row r="110" spans="3:8">
      <c r="C110">
        <v>34.299999999999997</v>
      </c>
      <c r="F110">
        <v>34.26</v>
      </c>
      <c r="H110">
        <v>34.700000000000003</v>
      </c>
    </row>
    <row r="111" spans="3:8">
      <c r="C111">
        <v>34.299999999999997</v>
      </c>
      <c r="F111">
        <v>34.26</v>
      </c>
      <c r="H111">
        <v>33.99</v>
      </c>
    </row>
    <row r="112" spans="3:8">
      <c r="C112">
        <v>34.700000000000003</v>
      </c>
      <c r="F112">
        <v>34.61</v>
      </c>
      <c r="H112">
        <v>33.28</v>
      </c>
    </row>
    <row r="113" spans="3:8">
      <c r="C113">
        <v>34.340000000000003</v>
      </c>
      <c r="F113">
        <v>34.61</v>
      </c>
      <c r="H113">
        <v>33.64</v>
      </c>
    </row>
    <row r="114" spans="3:8">
      <c r="C114">
        <v>34.700000000000003</v>
      </c>
      <c r="F114">
        <v>34.61</v>
      </c>
      <c r="H114">
        <v>34.700000000000003</v>
      </c>
    </row>
    <row r="115" spans="3:8">
      <c r="C115">
        <v>34.700000000000003</v>
      </c>
      <c r="F115">
        <v>33.51</v>
      </c>
      <c r="H115">
        <v>35.04</v>
      </c>
    </row>
    <row r="116" spans="3:8">
      <c r="C116">
        <v>34.39</v>
      </c>
      <c r="F116">
        <v>34.57</v>
      </c>
      <c r="H116">
        <v>34.340000000000003</v>
      </c>
    </row>
    <row r="117" spans="3:8">
      <c r="C117">
        <v>34.299999999999997</v>
      </c>
      <c r="F117">
        <v>34.26</v>
      </c>
      <c r="H117">
        <v>33.64</v>
      </c>
    </row>
    <row r="118" spans="3:8">
      <c r="C118">
        <v>34.26</v>
      </c>
      <c r="F118">
        <v>34.26</v>
      </c>
      <c r="H118">
        <v>33.99</v>
      </c>
    </row>
    <row r="119" spans="3:8">
      <c r="C119">
        <v>34.26</v>
      </c>
      <c r="F119">
        <v>34.26</v>
      </c>
      <c r="H119">
        <v>35.39</v>
      </c>
    </row>
    <row r="120" spans="3:8">
      <c r="C120">
        <v>34.65</v>
      </c>
      <c r="F120">
        <v>34.96</v>
      </c>
      <c r="H120">
        <v>34.700000000000003</v>
      </c>
    </row>
    <row r="121" spans="3:8">
      <c r="C121">
        <v>33.99</v>
      </c>
      <c r="F121">
        <v>33.99</v>
      </c>
      <c r="H121">
        <v>33.99</v>
      </c>
    </row>
    <row r="122" spans="3:8">
      <c r="C122">
        <v>34.700000000000003</v>
      </c>
      <c r="F122">
        <v>34.340000000000003</v>
      </c>
      <c r="H122">
        <v>32.880000000000003</v>
      </c>
    </row>
    <row r="123" spans="3:8">
      <c r="C123">
        <v>33.99</v>
      </c>
      <c r="F123">
        <v>34.26</v>
      </c>
      <c r="H123">
        <v>34.299999999999997</v>
      </c>
    </row>
    <row r="124" spans="3:8">
      <c r="C124">
        <v>34.26</v>
      </c>
      <c r="F124">
        <v>34.96</v>
      </c>
      <c r="H124">
        <v>35.700000000000003</v>
      </c>
    </row>
    <row r="125" spans="3:8">
      <c r="C125">
        <v>34.65</v>
      </c>
      <c r="F125">
        <v>34.65</v>
      </c>
      <c r="H125">
        <v>34.65</v>
      </c>
    </row>
    <row r="126" spans="3:8">
      <c r="C126">
        <v>34.65</v>
      </c>
      <c r="F126">
        <v>34.299999999999997</v>
      </c>
      <c r="H126">
        <v>33.950000000000003</v>
      </c>
    </row>
    <row r="127" spans="3:8">
      <c r="C127">
        <v>35.130000000000003</v>
      </c>
      <c r="F127">
        <v>33.950000000000003</v>
      </c>
      <c r="H127">
        <v>33.6</v>
      </c>
    </row>
    <row r="128" spans="3:8">
      <c r="C128">
        <v>34.21</v>
      </c>
      <c r="F128">
        <v>33.950000000000003</v>
      </c>
      <c r="H128">
        <v>33.6</v>
      </c>
    </row>
    <row r="129" spans="3:8">
      <c r="C129">
        <v>33.909999999999997</v>
      </c>
      <c r="F129">
        <v>34.700000000000003</v>
      </c>
      <c r="H129">
        <v>33.950000000000003</v>
      </c>
    </row>
    <row r="130" spans="3:8">
      <c r="C130">
        <v>34.26</v>
      </c>
      <c r="F130">
        <v>34.700000000000003</v>
      </c>
      <c r="H130">
        <v>34.65</v>
      </c>
    </row>
    <row r="131" spans="3:8">
      <c r="C131">
        <v>34.340000000000003</v>
      </c>
      <c r="F131">
        <v>34.299999999999997</v>
      </c>
      <c r="H131">
        <v>34.299999999999997</v>
      </c>
    </row>
    <row r="132" spans="3:8">
      <c r="C132">
        <v>34.700000000000003</v>
      </c>
      <c r="F132">
        <v>33.950000000000003</v>
      </c>
      <c r="H132">
        <v>34.299999999999997</v>
      </c>
    </row>
    <row r="133" spans="3:8">
      <c r="C133">
        <v>34.700000000000003</v>
      </c>
      <c r="F133">
        <v>34.299999999999997</v>
      </c>
      <c r="H133">
        <v>33.950000000000003</v>
      </c>
    </row>
    <row r="134" spans="3:8">
      <c r="C134">
        <v>34.340000000000003</v>
      </c>
      <c r="F134">
        <v>34.299999999999997</v>
      </c>
      <c r="H134">
        <v>34.299999999999997</v>
      </c>
    </row>
    <row r="135" spans="3:8">
      <c r="C135">
        <v>33.99</v>
      </c>
      <c r="F135">
        <v>34.57</v>
      </c>
      <c r="H135">
        <v>34.65</v>
      </c>
    </row>
    <row r="136" spans="3:8">
      <c r="F136">
        <v>34.21</v>
      </c>
      <c r="H136">
        <v>35</v>
      </c>
    </row>
    <row r="137" spans="3:8">
      <c r="F137">
        <v>34.96</v>
      </c>
      <c r="H137">
        <v>33.6</v>
      </c>
    </row>
    <row r="138" spans="3:8">
      <c r="F138">
        <v>34.96</v>
      </c>
      <c r="H138">
        <v>34.299999999999997</v>
      </c>
    </row>
    <row r="139" spans="3:8">
      <c r="F139">
        <v>33.549999999999997</v>
      </c>
      <c r="H139">
        <v>34.65</v>
      </c>
    </row>
    <row r="140" spans="3:8">
      <c r="F140">
        <v>33.909999999999997</v>
      </c>
      <c r="H140">
        <v>35</v>
      </c>
    </row>
    <row r="141" spans="3:8">
      <c r="F141">
        <v>34.26</v>
      </c>
      <c r="H141">
        <v>34.65</v>
      </c>
    </row>
    <row r="142" spans="3:8">
      <c r="F142">
        <v>34.26</v>
      </c>
      <c r="H142">
        <v>33.950000000000003</v>
      </c>
    </row>
    <row r="143" spans="3:8">
      <c r="F143">
        <v>33.950000000000003</v>
      </c>
      <c r="H143">
        <v>34.299999999999997</v>
      </c>
    </row>
    <row r="144" spans="3:8">
      <c r="F144">
        <v>35</v>
      </c>
      <c r="H144">
        <v>34.65</v>
      </c>
    </row>
    <row r="145" spans="6:8">
      <c r="F145">
        <v>34.299999999999997</v>
      </c>
      <c r="H145">
        <v>35.35</v>
      </c>
    </row>
    <row r="146" spans="6:8">
      <c r="F146">
        <v>35</v>
      </c>
      <c r="H146">
        <v>34.340000000000003</v>
      </c>
    </row>
    <row r="147" spans="6:8">
      <c r="F147">
        <v>34.65</v>
      </c>
      <c r="H147">
        <v>33.99</v>
      </c>
    </row>
    <row r="148" spans="6:8">
      <c r="F148">
        <v>33.950000000000003</v>
      </c>
      <c r="H148">
        <v>33.99</v>
      </c>
    </row>
    <row r="149" spans="6:8">
      <c r="F149">
        <v>33.950000000000003</v>
      </c>
      <c r="H149">
        <v>34.340000000000003</v>
      </c>
    </row>
    <row r="150" spans="6:8">
      <c r="F150">
        <v>34.299999999999997</v>
      </c>
      <c r="H150">
        <v>34.700000000000003</v>
      </c>
    </row>
    <row r="151" spans="6:8">
      <c r="F151">
        <v>34.61</v>
      </c>
      <c r="H151">
        <v>35.04</v>
      </c>
    </row>
    <row r="152" spans="6:8">
      <c r="F152">
        <v>34.61</v>
      </c>
      <c r="H152">
        <v>35.04</v>
      </c>
    </row>
    <row r="153" spans="6:8">
      <c r="F153">
        <v>34.65</v>
      </c>
      <c r="H153">
        <v>32.93</v>
      </c>
    </row>
    <row r="154" spans="6:8">
      <c r="F154">
        <v>33.950000000000003</v>
      </c>
      <c r="H154">
        <v>33.6</v>
      </c>
    </row>
    <row r="155" spans="6:8">
      <c r="F155">
        <v>33.909999999999997</v>
      </c>
      <c r="H155">
        <v>34.299999999999997</v>
      </c>
    </row>
    <row r="156" spans="6:8">
      <c r="F156">
        <v>34.26</v>
      </c>
      <c r="H156">
        <v>34.65</v>
      </c>
    </row>
    <row r="157" spans="6:8">
      <c r="F157">
        <v>34.61</v>
      </c>
      <c r="H157">
        <v>34.299999999999997</v>
      </c>
    </row>
    <row r="158" spans="6:8">
      <c r="F158">
        <v>34.61</v>
      </c>
      <c r="H158">
        <v>33.6</v>
      </c>
    </row>
    <row r="159" spans="6:8">
      <c r="F159">
        <v>33.86</v>
      </c>
      <c r="H159">
        <v>33.6</v>
      </c>
    </row>
    <row r="160" spans="6:8">
      <c r="F160">
        <v>33.86</v>
      </c>
      <c r="H160">
        <v>34.299999999999997</v>
      </c>
    </row>
    <row r="161" spans="6:8">
      <c r="F161">
        <v>34.26</v>
      </c>
      <c r="H161">
        <v>34.65</v>
      </c>
    </row>
    <row r="162" spans="6:8">
      <c r="F162">
        <v>34.61</v>
      </c>
      <c r="H162">
        <v>35</v>
      </c>
    </row>
    <row r="163" spans="6:8">
      <c r="F163">
        <v>34.61</v>
      </c>
      <c r="H163">
        <v>33.950000000000003</v>
      </c>
    </row>
    <row r="164" spans="6:8">
      <c r="F164">
        <v>34.26</v>
      </c>
      <c r="H164">
        <v>33.6</v>
      </c>
    </row>
    <row r="165" spans="6:8">
      <c r="F165">
        <v>34.57</v>
      </c>
      <c r="H165">
        <v>35.35</v>
      </c>
    </row>
    <row r="166" spans="6:8">
      <c r="F166">
        <v>34.21</v>
      </c>
      <c r="H166">
        <v>34.65</v>
      </c>
    </row>
    <row r="167" spans="6:8">
      <c r="F167">
        <v>33.86</v>
      </c>
      <c r="H167">
        <v>34.299999999999997</v>
      </c>
    </row>
    <row r="168" spans="6:8">
      <c r="F168">
        <v>34.57</v>
      </c>
      <c r="H168">
        <v>33.6</v>
      </c>
    </row>
    <row r="169" spans="6:8">
      <c r="F169">
        <v>34.26</v>
      </c>
      <c r="H169">
        <v>34.299999999999997</v>
      </c>
    </row>
    <row r="170" spans="6:8">
      <c r="F170">
        <v>34.26</v>
      </c>
      <c r="H170">
        <v>34.700000000000003</v>
      </c>
    </row>
    <row r="171" spans="6:8">
      <c r="F171">
        <v>33.909999999999997</v>
      </c>
      <c r="H171">
        <v>34.700000000000003</v>
      </c>
    </row>
    <row r="172" spans="6:8">
      <c r="F172">
        <v>34.61</v>
      </c>
      <c r="H172">
        <v>34.340000000000003</v>
      </c>
    </row>
    <row r="173" spans="6:8">
      <c r="F173">
        <v>34.65</v>
      </c>
      <c r="H173">
        <v>34.700000000000003</v>
      </c>
    </row>
    <row r="174" spans="6:8">
      <c r="F174">
        <v>34.299999999999997</v>
      </c>
      <c r="H174">
        <v>33.950000000000003</v>
      </c>
    </row>
    <row r="175" spans="6:8">
      <c r="F175">
        <v>34.299999999999997</v>
      </c>
      <c r="H175">
        <v>35</v>
      </c>
    </row>
    <row r="176" spans="6:8">
      <c r="F176">
        <v>34.299999999999997</v>
      </c>
      <c r="H176">
        <v>35</v>
      </c>
    </row>
    <row r="177" spans="6:8">
      <c r="F177">
        <v>34.26</v>
      </c>
      <c r="H177">
        <v>34.299999999999997</v>
      </c>
    </row>
    <row r="178" spans="6:8">
      <c r="F178">
        <v>34.26</v>
      </c>
      <c r="H178">
        <v>34.65</v>
      </c>
    </row>
    <row r="179" spans="6:8">
      <c r="F179">
        <v>33.909999999999997</v>
      </c>
      <c r="H179">
        <v>33.6</v>
      </c>
    </row>
    <row r="180" spans="6:8">
      <c r="F180">
        <v>34.61</v>
      </c>
      <c r="H180">
        <v>34.299999999999997</v>
      </c>
    </row>
    <row r="181" spans="6:8">
      <c r="F181">
        <v>34.299999999999997</v>
      </c>
      <c r="H181">
        <v>34.65</v>
      </c>
    </row>
    <row r="182" spans="6:8">
      <c r="F182">
        <v>34.65</v>
      </c>
      <c r="H182">
        <v>34.700000000000003</v>
      </c>
    </row>
    <row r="183" spans="6:8">
      <c r="F183">
        <v>33.909999999999997</v>
      </c>
      <c r="H183">
        <v>33.99</v>
      </c>
    </row>
    <row r="184" spans="6:8">
      <c r="F184">
        <v>34.26</v>
      </c>
      <c r="H184">
        <v>33.99</v>
      </c>
    </row>
    <row r="185" spans="6:8">
      <c r="F185">
        <v>34.92</v>
      </c>
      <c r="H185">
        <v>33.64</v>
      </c>
    </row>
    <row r="186" spans="6:8">
      <c r="F186">
        <v>34.57</v>
      </c>
      <c r="H186">
        <v>34.65</v>
      </c>
    </row>
    <row r="187" spans="6:8">
      <c r="F187">
        <v>34.57</v>
      </c>
      <c r="H187">
        <v>35</v>
      </c>
    </row>
    <row r="188" spans="6:8">
      <c r="F188">
        <v>34.21</v>
      </c>
      <c r="H188">
        <v>33.950000000000003</v>
      </c>
    </row>
    <row r="189" spans="6:8">
      <c r="F189">
        <v>33.909999999999997</v>
      </c>
      <c r="H189">
        <v>33.950000000000003</v>
      </c>
    </row>
    <row r="190" spans="6:8">
      <c r="F190">
        <v>34.26</v>
      </c>
      <c r="H190">
        <v>33.950000000000003</v>
      </c>
    </row>
    <row r="191" spans="6:8">
      <c r="F191">
        <v>34.57</v>
      </c>
      <c r="H191">
        <v>35</v>
      </c>
    </row>
    <row r="192" spans="6:8">
      <c r="F192">
        <v>34.21</v>
      </c>
      <c r="H192">
        <v>34.65</v>
      </c>
    </row>
    <row r="193" spans="6:8">
      <c r="F193">
        <v>34.21</v>
      </c>
      <c r="H193">
        <v>34.299999999999997</v>
      </c>
    </row>
    <row r="194" spans="6:8">
      <c r="F194">
        <v>33.86</v>
      </c>
      <c r="H194">
        <v>34.299999999999997</v>
      </c>
    </row>
    <row r="195" spans="6:8">
      <c r="F195">
        <v>34.340000000000003</v>
      </c>
      <c r="H195">
        <v>34.65</v>
      </c>
    </row>
    <row r="196" spans="6:8">
      <c r="F196">
        <v>34.340000000000003</v>
      </c>
      <c r="H196">
        <v>34.299999999999997</v>
      </c>
    </row>
    <row r="197" spans="6:8">
      <c r="F197">
        <v>34.340000000000003</v>
      </c>
      <c r="H197">
        <v>33.950000000000003</v>
      </c>
    </row>
    <row r="198" spans="6:8">
      <c r="F198">
        <v>34.340000000000003</v>
      </c>
      <c r="H198">
        <v>33.28</v>
      </c>
    </row>
    <row r="199" spans="6:8">
      <c r="F199">
        <v>34.26</v>
      </c>
      <c r="H199">
        <v>33.64</v>
      </c>
    </row>
    <row r="200" spans="6:8">
      <c r="F200">
        <v>34.26</v>
      </c>
      <c r="H200">
        <v>33.64</v>
      </c>
    </row>
    <row r="201" spans="6:8">
      <c r="F201">
        <v>34.61</v>
      </c>
      <c r="H201">
        <v>34.340000000000003</v>
      </c>
    </row>
    <row r="202" spans="6:8">
      <c r="F202">
        <v>34.61</v>
      </c>
      <c r="H202">
        <v>34.299999999999997</v>
      </c>
    </row>
    <row r="203" spans="6:8">
      <c r="F203">
        <v>34.65</v>
      </c>
      <c r="H203">
        <v>34.65</v>
      </c>
    </row>
    <row r="204" spans="6:8">
      <c r="F204">
        <v>34.299999999999997</v>
      </c>
      <c r="H204">
        <v>34.299999999999997</v>
      </c>
    </row>
    <row r="205" spans="6:8">
      <c r="F205">
        <v>34.65</v>
      </c>
      <c r="H205">
        <v>33.950000000000003</v>
      </c>
    </row>
    <row r="206" spans="6:8">
      <c r="F206">
        <v>34.299999999999997</v>
      </c>
      <c r="H206">
        <v>34.299999999999997</v>
      </c>
    </row>
    <row r="207" spans="6:8">
      <c r="F207">
        <v>34.520000000000003</v>
      </c>
      <c r="H207">
        <v>35.35</v>
      </c>
    </row>
    <row r="208" spans="6:8">
      <c r="F208">
        <v>34.520000000000003</v>
      </c>
      <c r="H208">
        <v>34.299999999999997</v>
      </c>
    </row>
    <row r="209" spans="6:8">
      <c r="F209">
        <v>34.17</v>
      </c>
      <c r="H209">
        <v>33.6</v>
      </c>
    </row>
    <row r="210" spans="6:8">
      <c r="F210">
        <v>34.17</v>
      </c>
      <c r="H210">
        <v>33.549999999999997</v>
      </c>
    </row>
    <row r="211" spans="6:8">
      <c r="F211">
        <v>34.61</v>
      </c>
      <c r="H211">
        <v>34.26</v>
      </c>
    </row>
    <row r="212" spans="6:8">
      <c r="F212">
        <v>34.61</v>
      </c>
      <c r="H212">
        <v>34.61</v>
      </c>
    </row>
    <row r="213" spans="6:8">
      <c r="F213">
        <v>34.299999999999997</v>
      </c>
      <c r="H213">
        <v>34.61</v>
      </c>
    </row>
    <row r="214" spans="6:8">
      <c r="F214">
        <v>34.299999999999997</v>
      </c>
      <c r="H214">
        <v>34.299999999999997</v>
      </c>
    </row>
    <row r="215" spans="6:8">
      <c r="F215">
        <v>34.299999999999997</v>
      </c>
      <c r="H215">
        <v>34.299999999999997</v>
      </c>
    </row>
    <row r="216" spans="6:8">
      <c r="F216">
        <v>33.950000000000003</v>
      </c>
      <c r="H216">
        <v>34.65</v>
      </c>
    </row>
    <row r="217" spans="6:8">
      <c r="F217">
        <v>34.26</v>
      </c>
      <c r="H217">
        <v>35</v>
      </c>
    </row>
    <row r="218" spans="6:8">
      <c r="F218">
        <v>34.26</v>
      </c>
      <c r="H218">
        <v>34.65</v>
      </c>
    </row>
    <row r="219" spans="6:8">
      <c r="F219">
        <v>34.61</v>
      </c>
      <c r="H219">
        <v>33.950000000000003</v>
      </c>
    </row>
    <row r="220" spans="6:8">
      <c r="F220">
        <v>34.61</v>
      </c>
      <c r="H220">
        <v>34.299999999999997</v>
      </c>
    </row>
    <row r="221" spans="6:8">
      <c r="F221">
        <v>34.299999999999997</v>
      </c>
      <c r="H221">
        <v>33.950000000000003</v>
      </c>
    </row>
    <row r="222" spans="6:8">
      <c r="F222">
        <v>33.6</v>
      </c>
      <c r="H222">
        <v>34.299999999999997</v>
      </c>
    </row>
    <row r="223" spans="6:8">
      <c r="H223">
        <v>33.950000000000003</v>
      </c>
    </row>
    <row r="224" spans="6:8">
      <c r="H224">
        <v>33.950000000000003</v>
      </c>
    </row>
    <row r="225" spans="8:8">
      <c r="H225">
        <v>33.24</v>
      </c>
    </row>
    <row r="226" spans="8:8">
      <c r="H226">
        <v>34.61</v>
      </c>
    </row>
    <row r="227" spans="8:8">
      <c r="H227">
        <v>34.61</v>
      </c>
    </row>
    <row r="228" spans="8:8">
      <c r="H228">
        <v>34.96</v>
      </c>
    </row>
    <row r="229" spans="8:8">
      <c r="H229">
        <v>34.61</v>
      </c>
    </row>
    <row r="230" spans="8:8">
      <c r="H230">
        <v>33.28</v>
      </c>
    </row>
    <row r="231" spans="8:8">
      <c r="H231">
        <v>34.700000000000003</v>
      </c>
    </row>
    <row r="232" spans="8:8">
      <c r="H232">
        <v>34.700000000000003</v>
      </c>
    </row>
    <row r="233" spans="8:8">
      <c r="H233">
        <v>34.340000000000003</v>
      </c>
    </row>
    <row r="234" spans="8:8">
      <c r="H234">
        <v>34.65</v>
      </c>
    </row>
    <row r="235" spans="8:8">
      <c r="H235">
        <v>34.65</v>
      </c>
    </row>
    <row r="236" spans="8:8">
      <c r="H236">
        <v>33.24</v>
      </c>
    </row>
    <row r="237" spans="8:8">
      <c r="H237">
        <v>35</v>
      </c>
    </row>
    <row r="238" spans="8:8">
      <c r="H238">
        <v>35.35</v>
      </c>
    </row>
    <row r="239" spans="8:8">
      <c r="H239">
        <v>33.950000000000003</v>
      </c>
    </row>
    <row r="240" spans="8:8">
      <c r="H240">
        <v>33.24</v>
      </c>
    </row>
    <row r="241" spans="8:8">
      <c r="H241">
        <v>33.950000000000003</v>
      </c>
    </row>
    <row r="242" spans="8:8">
      <c r="H242">
        <v>34.65</v>
      </c>
    </row>
    <row r="243" spans="8:8">
      <c r="H243">
        <v>35.35</v>
      </c>
    </row>
    <row r="244" spans="8:8">
      <c r="H244">
        <v>34.299999999999997</v>
      </c>
    </row>
    <row r="245" spans="8:8">
      <c r="H245">
        <v>33.24</v>
      </c>
    </row>
    <row r="246" spans="8:8">
      <c r="H246">
        <v>34.299999999999997</v>
      </c>
    </row>
    <row r="247" spans="8:8">
      <c r="H247">
        <v>34.65</v>
      </c>
    </row>
    <row r="248" spans="8:8">
      <c r="H248">
        <v>34.65</v>
      </c>
    </row>
    <row r="249" spans="8:8">
      <c r="H249">
        <v>34.65</v>
      </c>
    </row>
    <row r="250" spans="8:8">
      <c r="H250">
        <v>33.950000000000003</v>
      </c>
    </row>
    <row r="251" spans="8:8">
      <c r="H251">
        <v>33.950000000000003</v>
      </c>
    </row>
    <row r="252" spans="8:8">
      <c r="H252">
        <v>34.299999999999997</v>
      </c>
    </row>
    <row r="253" spans="8:8">
      <c r="H253">
        <v>34.299999999999997</v>
      </c>
    </row>
    <row r="254" spans="8:8">
      <c r="H254">
        <v>35</v>
      </c>
    </row>
    <row r="255" spans="8:8">
      <c r="H255">
        <v>34.299999999999997</v>
      </c>
    </row>
    <row r="256" spans="8:8">
      <c r="H256">
        <v>33.6</v>
      </c>
    </row>
    <row r="257" spans="8:8">
      <c r="H257">
        <v>33.6</v>
      </c>
    </row>
    <row r="258" spans="8:8">
      <c r="H258">
        <v>34.96</v>
      </c>
    </row>
    <row r="259" spans="8:8">
      <c r="H259">
        <v>34.61</v>
      </c>
    </row>
    <row r="260" spans="8:8">
      <c r="H260">
        <v>33.909999999999997</v>
      </c>
    </row>
    <row r="261" spans="8:8">
      <c r="H261">
        <v>34.26</v>
      </c>
    </row>
    <row r="262" spans="8:8">
      <c r="H262">
        <v>33.99</v>
      </c>
    </row>
    <row r="263" spans="8:8">
      <c r="H263">
        <v>35.39</v>
      </c>
    </row>
    <row r="264" spans="8:8">
      <c r="H264">
        <v>35.04</v>
      </c>
    </row>
    <row r="265" spans="8:8">
      <c r="H265">
        <v>33.99</v>
      </c>
    </row>
    <row r="266" spans="8:8">
      <c r="H266">
        <v>33.28</v>
      </c>
    </row>
    <row r="267" spans="8:8">
      <c r="H267">
        <v>33.99</v>
      </c>
    </row>
    <row r="268" spans="8:8">
      <c r="H268">
        <v>34.700000000000003</v>
      </c>
    </row>
    <row r="269" spans="8:8">
      <c r="H269">
        <v>35.04</v>
      </c>
    </row>
    <row r="270" spans="8:8">
      <c r="H270">
        <v>33.6</v>
      </c>
    </row>
    <row r="271" spans="8:8">
      <c r="H271">
        <v>33.6</v>
      </c>
    </row>
    <row r="272" spans="8:8">
      <c r="H272">
        <v>33.6</v>
      </c>
    </row>
    <row r="273" spans="8:8">
      <c r="H273">
        <v>33.950000000000003</v>
      </c>
    </row>
    <row r="274" spans="8:8">
      <c r="H274">
        <v>34.26</v>
      </c>
    </row>
    <row r="275" spans="8:8">
      <c r="H275">
        <v>34.61</v>
      </c>
    </row>
    <row r="276" spans="8:8">
      <c r="H276">
        <v>34.26</v>
      </c>
    </row>
    <row r="277" spans="8:8">
      <c r="H277">
        <v>33.909999999999997</v>
      </c>
    </row>
    <row r="278" spans="8:8">
      <c r="H278">
        <v>33.99</v>
      </c>
    </row>
    <row r="279" spans="8:8">
      <c r="H279">
        <v>35.04</v>
      </c>
    </row>
    <row r="280" spans="8:8">
      <c r="H280">
        <v>34.340000000000003</v>
      </c>
    </row>
    <row r="281" spans="8:8">
      <c r="H281">
        <v>33.99</v>
      </c>
    </row>
    <row r="282" spans="8:8">
      <c r="H282">
        <v>33.99</v>
      </c>
    </row>
    <row r="283" spans="8:8">
      <c r="H283">
        <v>34.340000000000003</v>
      </c>
    </row>
    <row r="284" spans="8:8">
      <c r="H284">
        <v>35.74</v>
      </c>
    </row>
    <row r="285" spans="8:8">
      <c r="H285">
        <v>34.340000000000003</v>
      </c>
    </row>
    <row r="286" spans="8:8">
      <c r="H286">
        <v>34.299999999999997</v>
      </c>
    </row>
    <row r="287" spans="8:8">
      <c r="H287">
        <v>33.950000000000003</v>
      </c>
    </row>
    <row r="288" spans="8:8">
      <c r="H288">
        <v>34.299999999999997</v>
      </c>
    </row>
    <row r="289" spans="8:8">
      <c r="H289">
        <v>35</v>
      </c>
    </row>
    <row r="290" spans="8:8">
      <c r="H290">
        <v>34.96</v>
      </c>
    </row>
    <row r="291" spans="8:8">
      <c r="H291">
        <v>34.61</v>
      </c>
    </row>
    <row r="292" spans="8:8">
      <c r="H292">
        <v>34.26</v>
      </c>
    </row>
    <row r="293" spans="8:8">
      <c r="H293">
        <v>34.26</v>
      </c>
    </row>
    <row r="294" spans="8:8">
      <c r="H294">
        <v>35</v>
      </c>
    </row>
    <row r="295" spans="8:8">
      <c r="H295">
        <v>34.65</v>
      </c>
    </row>
    <row r="296" spans="8:8">
      <c r="H296">
        <v>34.65</v>
      </c>
    </row>
    <row r="297" spans="8:8">
      <c r="H297">
        <v>34.299999999999997</v>
      </c>
    </row>
    <row r="298" spans="8:8">
      <c r="H298">
        <v>33.6</v>
      </c>
    </row>
    <row r="299" spans="8:8">
      <c r="H299">
        <v>35</v>
      </c>
    </row>
    <row r="300" spans="8:8">
      <c r="H300">
        <v>34.65</v>
      </c>
    </row>
    <row r="301" spans="8:8">
      <c r="H301">
        <v>34.65</v>
      </c>
    </row>
    <row r="302" spans="8:8">
      <c r="H302">
        <v>33.6</v>
      </c>
    </row>
    <row r="303" spans="8:8">
      <c r="H303">
        <v>34.65</v>
      </c>
    </row>
    <row r="304" spans="8:8">
      <c r="H304">
        <v>35</v>
      </c>
    </row>
    <row r="305" spans="8:8">
      <c r="H305">
        <v>35.700000000000003</v>
      </c>
    </row>
    <row r="306" spans="8:8">
      <c r="H306">
        <v>33.909999999999997</v>
      </c>
    </row>
    <row r="307" spans="8:8">
      <c r="H307">
        <v>33.909999999999997</v>
      </c>
    </row>
    <row r="308" spans="8:8">
      <c r="H308">
        <v>34.26</v>
      </c>
    </row>
    <row r="309" spans="8:8">
      <c r="H309">
        <v>34.26</v>
      </c>
    </row>
    <row r="310" spans="8:8">
      <c r="H310">
        <v>34.26</v>
      </c>
    </row>
    <row r="311" spans="8:8">
      <c r="H311">
        <v>34.26</v>
      </c>
    </row>
    <row r="312" spans="8:8">
      <c r="H312">
        <v>33.549999999999997</v>
      </c>
    </row>
    <row r="313" spans="8:8">
      <c r="H313">
        <v>34.26</v>
      </c>
    </row>
    <row r="314" spans="8:8">
      <c r="H314">
        <v>34.96</v>
      </c>
    </row>
    <row r="315" spans="8:8">
      <c r="H315">
        <v>35.31</v>
      </c>
    </row>
    <row r="316" spans="8:8">
      <c r="H316">
        <v>33.909999999999997</v>
      </c>
    </row>
    <row r="317" spans="8:8">
      <c r="H317">
        <v>33.549999999999997</v>
      </c>
    </row>
    <row r="318" spans="8:8">
      <c r="H318">
        <v>35</v>
      </c>
    </row>
    <row r="319" spans="8:8">
      <c r="H319">
        <v>35.35</v>
      </c>
    </row>
    <row r="320" spans="8:8">
      <c r="H320">
        <v>35.35</v>
      </c>
    </row>
    <row r="321" spans="8:8">
      <c r="H321">
        <v>35</v>
      </c>
    </row>
    <row r="322" spans="8:8">
      <c r="H322">
        <v>33.950000000000003</v>
      </c>
    </row>
    <row r="323" spans="8:8">
      <c r="H323">
        <v>34.299999999999997</v>
      </c>
    </row>
    <row r="324" spans="8:8">
      <c r="H324">
        <v>34.65</v>
      </c>
    </row>
    <row r="325" spans="8:8">
      <c r="H325">
        <v>34.299999999999997</v>
      </c>
    </row>
    <row r="326" spans="8:8">
      <c r="H326">
        <v>35</v>
      </c>
    </row>
    <row r="327" spans="8:8">
      <c r="H327">
        <v>34.65</v>
      </c>
    </row>
    <row r="328" spans="8:8">
      <c r="H328">
        <v>33.24</v>
      </c>
    </row>
    <row r="329" spans="8:8">
      <c r="H329">
        <v>34.299999999999997</v>
      </c>
    </row>
    <row r="330" spans="8:8">
      <c r="H330">
        <v>34.96</v>
      </c>
    </row>
    <row r="331" spans="8:8">
      <c r="H331">
        <v>34.26</v>
      </c>
    </row>
    <row r="332" spans="8:8">
      <c r="H332">
        <v>34.61</v>
      </c>
    </row>
    <row r="333" spans="8:8">
      <c r="H333">
        <v>33.200000000000003</v>
      </c>
    </row>
    <row r="334" spans="8:8">
      <c r="H334">
        <v>34.299999999999997</v>
      </c>
    </row>
    <row r="335" spans="8:8">
      <c r="H335">
        <v>35</v>
      </c>
    </row>
    <row r="336" spans="8:8">
      <c r="H336">
        <v>34.65</v>
      </c>
    </row>
    <row r="337" spans="8:8">
      <c r="H337">
        <v>33.950000000000003</v>
      </c>
    </row>
    <row r="338" spans="8:8">
      <c r="H338">
        <v>33.909999999999997</v>
      </c>
    </row>
    <row r="339" spans="8:8">
      <c r="H339">
        <v>34.61</v>
      </c>
    </row>
    <row r="340" spans="8:8">
      <c r="H340">
        <v>34.96</v>
      </c>
    </row>
    <row r="341" spans="8:8">
      <c r="H341">
        <v>34.96</v>
      </c>
    </row>
    <row r="342" spans="8:8">
      <c r="H342">
        <v>33.909999999999997</v>
      </c>
    </row>
    <row r="343" spans="8:8">
      <c r="H343">
        <v>34.26</v>
      </c>
    </row>
    <row r="344" spans="8:8">
      <c r="H344">
        <v>34.26</v>
      </c>
    </row>
    <row r="345" spans="8:8">
      <c r="H345">
        <v>33.909999999999997</v>
      </c>
    </row>
    <row r="346" spans="8:8">
      <c r="H346">
        <v>34.96</v>
      </c>
    </row>
    <row r="347" spans="8:8">
      <c r="H347">
        <v>34.61</v>
      </c>
    </row>
    <row r="348" spans="8:8">
      <c r="H348">
        <v>34.26</v>
      </c>
    </row>
    <row r="349" spans="8:8">
      <c r="H349">
        <v>33.909999999999997</v>
      </c>
    </row>
    <row r="350" spans="8:8">
      <c r="H350">
        <v>35</v>
      </c>
    </row>
    <row r="351" spans="8:8">
      <c r="H351">
        <v>35</v>
      </c>
    </row>
    <row r="352" spans="8:8">
      <c r="H352">
        <v>35</v>
      </c>
    </row>
    <row r="353" spans="8:8">
      <c r="H353">
        <v>34.299999999999997</v>
      </c>
    </row>
    <row r="354" spans="8:8">
      <c r="H354">
        <v>33.549999999999997</v>
      </c>
    </row>
    <row r="355" spans="8:8">
      <c r="H355">
        <v>34.96</v>
      </c>
    </row>
    <row r="356" spans="8:8">
      <c r="H356">
        <v>34.96</v>
      </c>
    </row>
    <row r="357" spans="8:8">
      <c r="H357">
        <v>34.61</v>
      </c>
    </row>
    <row r="358" spans="8:8">
      <c r="H358">
        <v>34.26</v>
      </c>
    </row>
    <row r="359" spans="8:8">
      <c r="H359">
        <v>34.26</v>
      </c>
    </row>
    <row r="360" spans="8:8">
      <c r="H360">
        <v>34.96</v>
      </c>
    </row>
    <row r="361" spans="8:8">
      <c r="H361">
        <v>34.61</v>
      </c>
    </row>
    <row r="362" spans="8:8">
      <c r="H362">
        <v>34.96</v>
      </c>
    </row>
    <row r="363" spans="8:8">
      <c r="H363">
        <v>33.549999999999997</v>
      </c>
    </row>
    <row r="364" spans="8:8">
      <c r="H364">
        <v>34.26</v>
      </c>
    </row>
    <row r="365" spans="8:8">
      <c r="H365">
        <v>34.61</v>
      </c>
    </row>
    <row r="366" spans="8:8">
      <c r="H366">
        <v>35.35</v>
      </c>
    </row>
    <row r="367" spans="8:8">
      <c r="H367">
        <v>34.299999999999997</v>
      </c>
    </row>
    <row r="368" spans="8:8">
      <c r="H368">
        <v>34.299999999999997</v>
      </c>
    </row>
    <row r="369" spans="8:8">
      <c r="H369">
        <v>33.950000000000003</v>
      </c>
    </row>
    <row r="370" spans="8:8">
      <c r="H370">
        <v>34.299999999999997</v>
      </c>
    </row>
    <row r="371" spans="8:8">
      <c r="H371">
        <v>33.950000000000003</v>
      </c>
    </row>
    <row r="372" spans="8:8">
      <c r="H372">
        <v>35.35</v>
      </c>
    </row>
    <row r="373" spans="8:8">
      <c r="H373">
        <v>33.950000000000003</v>
      </c>
    </row>
    <row r="374" spans="8:8">
      <c r="H374">
        <v>33.909999999999997</v>
      </c>
    </row>
    <row r="375" spans="8:8">
      <c r="H375">
        <v>34.26</v>
      </c>
    </row>
    <row r="376" spans="8:8">
      <c r="H376">
        <v>34.96</v>
      </c>
    </row>
    <row r="377" spans="8:8">
      <c r="H377">
        <v>34.61</v>
      </c>
    </row>
    <row r="378" spans="8:8">
      <c r="H378">
        <v>34.26</v>
      </c>
    </row>
    <row r="379" spans="8:8">
      <c r="H379">
        <v>34.26</v>
      </c>
    </row>
    <row r="380" spans="8:8">
      <c r="H380">
        <v>34.26</v>
      </c>
    </row>
    <row r="381" spans="8:8">
      <c r="H381">
        <v>34.61</v>
      </c>
    </row>
    <row r="382" spans="8:8">
      <c r="H382">
        <v>34.299999999999997</v>
      </c>
    </row>
    <row r="383" spans="8:8">
      <c r="H383">
        <v>34.299999999999997</v>
      </c>
    </row>
    <row r="384" spans="8:8">
      <c r="H384">
        <v>33.6</v>
      </c>
    </row>
    <row r="385" spans="8:8">
      <c r="H385">
        <v>34.299999999999997</v>
      </c>
    </row>
    <row r="386" spans="8:8">
      <c r="H386">
        <v>35.35</v>
      </c>
    </row>
    <row r="387" spans="8:8">
      <c r="H387">
        <v>34.299999999999997</v>
      </c>
    </row>
    <row r="388" spans="8:8">
      <c r="H388">
        <v>33.950000000000003</v>
      </c>
    </row>
    <row r="389" spans="8:8">
      <c r="H389">
        <v>34.299999999999997</v>
      </c>
    </row>
    <row r="390" spans="8:8">
      <c r="H390">
        <v>35</v>
      </c>
    </row>
    <row r="391" spans="8:8">
      <c r="H391">
        <v>34.65</v>
      </c>
    </row>
    <row r="392" spans="8:8">
      <c r="H392">
        <v>34.65</v>
      </c>
    </row>
    <row r="393" spans="8:8">
      <c r="H393">
        <v>35</v>
      </c>
    </row>
    <row r="394" spans="8:8">
      <c r="H394">
        <v>34.26</v>
      </c>
    </row>
    <row r="395" spans="8:8">
      <c r="H395">
        <v>33.909999999999997</v>
      </c>
    </row>
    <row r="396" spans="8:8">
      <c r="H396">
        <v>34.61</v>
      </c>
    </row>
    <row r="397" spans="8:8">
      <c r="H397">
        <v>35.31</v>
      </c>
    </row>
    <row r="398" spans="8:8">
      <c r="H398">
        <v>35.35</v>
      </c>
    </row>
    <row r="399" spans="8:8">
      <c r="H399">
        <v>33.950000000000003</v>
      </c>
    </row>
    <row r="400" spans="8:8">
      <c r="H400">
        <v>32.880000000000003</v>
      </c>
    </row>
    <row r="401" spans="8:8">
      <c r="H401">
        <v>33.950000000000003</v>
      </c>
    </row>
    <row r="402" spans="8:8">
      <c r="H402">
        <v>35</v>
      </c>
    </row>
    <row r="403" spans="8:8">
      <c r="H403">
        <v>35</v>
      </c>
    </row>
    <row r="404" spans="8:8">
      <c r="H404">
        <v>33.950000000000003</v>
      </c>
    </row>
    <row r="405" spans="8:8">
      <c r="H405">
        <v>34.299999999999997</v>
      </c>
    </row>
    <row r="406" spans="8:8">
      <c r="H406">
        <v>34.299999999999997</v>
      </c>
    </row>
    <row r="407" spans="8:8">
      <c r="H407">
        <v>35</v>
      </c>
    </row>
    <row r="408" spans="8:8">
      <c r="H408">
        <v>34.65</v>
      </c>
    </row>
    <row r="409" spans="8:8">
      <c r="H409">
        <v>33.950000000000003</v>
      </c>
    </row>
    <row r="410" spans="8:8">
      <c r="H410">
        <v>33.909999999999997</v>
      </c>
    </row>
    <row r="411" spans="8:8">
      <c r="H411">
        <v>33.909999999999997</v>
      </c>
    </row>
    <row r="412" spans="8:8">
      <c r="H412">
        <v>34.96</v>
      </c>
    </row>
    <row r="413" spans="8:8">
      <c r="H413">
        <v>34.26</v>
      </c>
    </row>
    <row r="414" spans="8:8">
      <c r="H414">
        <v>33.909999999999997</v>
      </c>
    </row>
    <row r="415" spans="8:8">
      <c r="H415">
        <v>33.909999999999997</v>
      </c>
    </row>
    <row r="416" spans="8:8">
      <c r="H416">
        <v>33.909999999999997</v>
      </c>
    </row>
    <row r="417" spans="8:8">
      <c r="H417">
        <v>34.96</v>
      </c>
    </row>
    <row r="418" spans="8:8">
      <c r="H418">
        <v>35.31</v>
      </c>
    </row>
    <row r="419" spans="8:8">
      <c r="H419">
        <v>34.26</v>
      </c>
    </row>
    <row r="420" spans="8:8">
      <c r="H420">
        <v>33.909999999999997</v>
      </c>
    </row>
    <row r="421" spans="8:8">
      <c r="H421">
        <v>34.26</v>
      </c>
    </row>
    <row r="422" spans="8:8">
      <c r="H422">
        <v>34.65</v>
      </c>
    </row>
    <row r="423" spans="8:8">
      <c r="H423">
        <v>35.35</v>
      </c>
    </row>
    <row r="424" spans="8:8">
      <c r="H424">
        <v>34.65</v>
      </c>
    </row>
    <row r="425" spans="8:8">
      <c r="H425">
        <v>33.950000000000003</v>
      </c>
    </row>
    <row r="426" spans="8:8">
      <c r="H426">
        <v>34.26</v>
      </c>
    </row>
    <row r="427" spans="8:8">
      <c r="H427">
        <v>34.96</v>
      </c>
    </row>
    <row r="428" spans="8:8">
      <c r="H428">
        <v>34.61</v>
      </c>
    </row>
    <row r="429" spans="8:8">
      <c r="H429">
        <v>34.61</v>
      </c>
    </row>
    <row r="430" spans="8:8">
      <c r="H430">
        <v>34.26</v>
      </c>
    </row>
    <row r="431" spans="8:8">
      <c r="H431">
        <v>34.26</v>
      </c>
    </row>
    <row r="432" spans="8:8">
      <c r="H432">
        <v>34.61</v>
      </c>
    </row>
    <row r="433" spans="8:8">
      <c r="H433">
        <v>34.96</v>
      </c>
    </row>
    <row r="434" spans="8:8">
      <c r="H434">
        <v>34.61</v>
      </c>
    </row>
    <row r="435" spans="8:8">
      <c r="H435">
        <v>33.909999999999997</v>
      </c>
    </row>
    <row r="436" spans="8:8">
      <c r="H436">
        <v>34.26</v>
      </c>
    </row>
    <row r="437" spans="8:8">
      <c r="H437">
        <v>34.96</v>
      </c>
    </row>
    <row r="438" spans="8:8">
      <c r="H438">
        <v>35.04</v>
      </c>
    </row>
    <row r="439" spans="8:8">
      <c r="H439">
        <v>35.04</v>
      </c>
    </row>
    <row r="440" spans="8:8">
      <c r="H440">
        <v>35.04</v>
      </c>
    </row>
    <row r="441" spans="8:8">
      <c r="H441">
        <v>33.64</v>
      </c>
    </row>
    <row r="442" spans="8:8">
      <c r="H442">
        <v>33.86</v>
      </c>
    </row>
    <row r="443" spans="8:8">
      <c r="H443">
        <v>34.57</v>
      </c>
    </row>
    <row r="444" spans="8:8">
      <c r="H444">
        <v>35.270000000000003</v>
      </c>
    </row>
    <row r="445" spans="8:8">
      <c r="H445">
        <v>34.57</v>
      </c>
    </row>
    <row r="446" spans="8:8">
      <c r="H446">
        <v>34.21</v>
      </c>
    </row>
    <row r="447" spans="8:8">
      <c r="H447">
        <v>34.21</v>
      </c>
    </row>
    <row r="448" spans="8:8">
      <c r="H448">
        <v>35.270000000000003</v>
      </c>
    </row>
    <row r="449" spans="8:8">
      <c r="H449">
        <v>35.61</v>
      </c>
    </row>
    <row r="450" spans="8:8">
      <c r="H450">
        <v>34.299999999999997</v>
      </c>
    </row>
    <row r="451" spans="8:8">
      <c r="H451">
        <v>33.6</v>
      </c>
    </row>
    <row r="452" spans="8:8">
      <c r="H452">
        <v>33.950000000000003</v>
      </c>
    </row>
    <row r="453" spans="8:8">
      <c r="H453">
        <v>34.65</v>
      </c>
    </row>
    <row r="454" spans="8:8">
      <c r="H454">
        <v>35</v>
      </c>
    </row>
    <row r="455" spans="8:8">
      <c r="H455">
        <v>34.65</v>
      </c>
    </row>
    <row r="456" spans="8:8">
      <c r="H456">
        <v>34.65</v>
      </c>
    </row>
    <row r="457" spans="8:8">
      <c r="H457">
        <v>34.299999999999997</v>
      </c>
    </row>
    <row r="458" spans="8:8">
      <c r="H458">
        <v>35.270000000000003</v>
      </c>
    </row>
    <row r="459" spans="8:8">
      <c r="H459">
        <v>34.57</v>
      </c>
    </row>
    <row r="460" spans="8:8">
      <c r="H460">
        <v>34.57</v>
      </c>
    </row>
    <row r="461" spans="8:8">
      <c r="H461">
        <v>34.92</v>
      </c>
    </row>
    <row r="462" spans="8:8">
      <c r="H462">
        <v>34.21</v>
      </c>
    </row>
    <row r="463" spans="8:8">
      <c r="H463">
        <v>34.57</v>
      </c>
    </row>
    <row r="464" spans="8:8">
      <c r="H464">
        <v>34.57</v>
      </c>
    </row>
    <row r="465" spans="8:8">
      <c r="H465">
        <v>34.92</v>
      </c>
    </row>
    <row r="466" spans="8:8">
      <c r="H466">
        <v>33.86</v>
      </c>
    </row>
    <row r="467" spans="8:8">
      <c r="H467">
        <v>34.92</v>
      </c>
    </row>
    <row r="468" spans="8:8">
      <c r="H468">
        <v>34.21</v>
      </c>
    </row>
    <row r="469" spans="8:8">
      <c r="H469">
        <v>34.57</v>
      </c>
    </row>
    <row r="470" spans="8:8">
      <c r="H470">
        <v>35</v>
      </c>
    </row>
    <row r="471" spans="8:8">
      <c r="H471">
        <v>33.950000000000003</v>
      </c>
    </row>
    <row r="472" spans="8:8">
      <c r="H472">
        <v>33.950000000000003</v>
      </c>
    </row>
    <row r="473" spans="8:8">
      <c r="H473">
        <v>34.65</v>
      </c>
    </row>
    <row r="474" spans="8:8">
      <c r="H474">
        <v>34.65</v>
      </c>
    </row>
    <row r="475" spans="8:8">
      <c r="H475">
        <v>34.65</v>
      </c>
    </row>
    <row r="476" spans="8:8">
      <c r="H476">
        <v>34.65</v>
      </c>
    </row>
    <row r="477" spans="8:8">
      <c r="H477">
        <v>34.299999999999997</v>
      </c>
    </row>
    <row r="478" spans="8:8">
      <c r="H478">
        <v>34.57</v>
      </c>
    </row>
    <row r="479" spans="8:8">
      <c r="H479">
        <v>35.270000000000003</v>
      </c>
    </row>
    <row r="480" spans="8:8">
      <c r="H480">
        <v>34.57</v>
      </c>
    </row>
    <row r="481" spans="8:8">
      <c r="H481">
        <v>33.15</v>
      </c>
    </row>
    <row r="482" spans="8:8">
      <c r="H482">
        <v>34.299999999999997</v>
      </c>
    </row>
    <row r="483" spans="8:8">
      <c r="H483">
        <v>35</v>
      </c>
    </row>
    <row r="484" spans="8:8">
      <c r="H484">
        <v>35</v>
      </c>
    </row>
    <row r="485" spans="8:8">
      <c r="H485">
        <v>34.299999999999997</v>
      </c>
    </row>
    <row r="486" spans="8:8">
      <c r="H486">
        <v>33.950000000000003</v>
      </c>
    </row>
    <row r="487" spans="8:8">
      <c r="H487">
        <v>33.6</v>
      </c>
    </row>
    <row r="488" spans="8:8">
      <c r="H488">
        <v>33.6</v>
      </c>
    </row>
    <row r="489" spans="8:8">
      <c r="H489">
        <v>34.65</v>
      </c>
    </row>
    <row r="490" spans="8:8">
      <c r="H490">
        <v>35.35</v>
      </c>
    </row>
    <row r="491" spans="8:8">
      <c r="H491">
        <v>34.65</v>
      </c>
    </row>
    <row r="492" spans="8:8">
      <c r="H492">
        <v>33.6</v>
      </c>
    </row>
    <row r="493" spans="8:8">
      <c r="H493">
        <v>33.950000000000003</v>
      </c>
    </row>
    <row r="494" spans="8:8">
      <c r="H494">
        <v>34.96</v>
      </c>
    </row>
    <row r="495" spans="8:8">
      <c r="H495">
        <v>34.61</v>
      </c>
    </row>
    <row r="496" spans="8:8">
      <c r="H496">
        <v>34.26</v>
      </c>
    </row>
    <row r="497" spans="8:8">
      <c r="H497">
        <v>33.909999999999997</v>
      </c>
    </row>
    <row r="498" spans="8:8">
      <c r="H498">
        <v>33.549999999999997</v>
      </c>
    </row>
    <row r="499" spans="8:8">
      <c r="H499">
        <v>35.31</v>
      </c>
    </row>
    <row r="500" spans="8:8">
      <c r="H500">
        <v>34.96</v>
      </c>
    </row>
    <row r="501" spans="8:8">
      <c r="H501">
        <v>34.96</v>
      </c>
    </row>
    <row r="502" spans="8:8">
      <c r="H502">
        <v>34.26</v>
      </c>
    </row>
    <row r="503" spans="8:8">
      <c r="H503">
        <v>34.26</v>
      </c>
    </row>
    <row r="504" spans="8:8">
      <c r="H504">
        <v>34.96</v>
      </c>
    </row>
    <row r="505" spans="8:8">
      <c r="H505">
        <v>35.31</v>
      </c>
    </row>
    <row r="506" spans="8:8">
      <c r="H506">
        <v>34.61</v>
      </c>
    </row>
    <row r="507" spans="8:8">
      <c r="H507">
        <v>34.26</v>
      </c>
    </row>
    <row r="508" spans="8:8">
      <c r="H508">
        <v>33.909999999999997</v>
      </c>
    </row>
    <row r="509" spans="8:8">
      <c r="H509">
        <v>34.61</v>
      </c>
    </row>
    <row r="510" spans="8:8">
      <c r="H510">
        <v>35.31</v>
      </c>
    </row>
    <row r="511" spans="8:8">
      <c r="H511">
        <v>34.26</v>
      </c>
    </row>
    <row r="512" spans="8:8">
      <c r="H512">
        <v>34.26</v>
      </c>
    </row>
    <row r="513" spans="8:8">
      <c r="H513">
        <v>34.61</v>
      </c>
    </row>
    <row r="514" spans="8:8">
      <c r="H514">
        <v>33.15</v>
      </c>
    </row>
    <row r="515" spans="8:8">
      <c r="H515">
        <v>34.92</v>
      </c>
    </row>
    <row r="516" spans="8:8">
      <c r="H516">
        <v>35.270000000000003</v>
      </c>
    </row>
    <row r="517" spans="8:8">
      <c r="H517">
        <v>34.21</v>
      </c>
    </row>
    <row r="518" spans="8:8">
      <c r="H518">
        <v>33.86</v>
      </c>
    </row>
    <row r="519" spans="8:8">
      <c r="H519">
        <v>34.21</v>
      </c>
    </row>
    <row r="520" spans="8:8">
      <c r="H520">
        <v>34.57</v>
      </c>
    </row>
    <row r="521" spans="8:8">
      <c r="H521">
        <v>35.270000000000003</v>
      </c>
    </row>
    <row r="522" spans="8:8">
      <c r="H522">
        <v>35</v>
      </c>
    </row>
    <row r="523" spans="8:8">
      <c r="H523">
        <v>33.950000000000003</v>
      </c>
    </row>
    <row r="524" spans="8:8">
      <c r="H524">
        <v>34.299999999999997</v>
      </c>
    </row>
    <row r="525" spans="8:8">
      <c r="H525">
        <v>35</v>
      </c>
    </row>
    <row r="526" spans="8:8">
      <c r="H526">
        <v>34.61</v>
      </c>
    </row>
    <row r="527" spans="8:8">
      <c r="H527">
        <v>34.96</v>
      </c>
    </row>
    <row r="528" spans="8:8">
      <c r="H528">
        <v>34.61</v>
      </c>
    </row>
    <row r="529" spans="8:8">
      <c r="H529">
        <v>34.61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Tyndall</dc:creator>
  <cp:lastModifiedBy>Ash Tyndall</cp:lastModifiedBy>
  <dcterms:created xsi:type="dcterms:W3CDTF">2015-03-24T06:28:20Z</dcterms:created>
  <dcterms:modified xsi:type="dcterms:W3CDTF">2015-05-14T11:10:48Z</dcterms:modified>
</cp:coreProperties>
</file>