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sa\IdeaProjects\TM\TM\resources\data\"/>
    </mc:Choice>
  </mc:AlternateContent>
  <xr:revisionPtr revIDLastSave="0" documentId="13_ncr:1_{127897A8-D418-4DF4-BD71-2A4DBE6243CE}" xr6:coauthVersionLast="47" xr6:coauthVersionMax="47" xr10:uidLastSave="{00000000-0000-0000-0000-000000000000}"/>
  <bookViews>
    <workbookView xWindow="-108" yWindow="-108" windowWidth="23256" windowHeight="13896" xr2:uid="{A969FF00-14EC-47C5-8179-A132855C2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<sst xmlns="http://schemas.openxmlformats.org/spreadsheetml/2006/main" count="235" uniqueCount="126">
  <si>
    <t>Santé</t>
  </si>
  <si>
    <t>Conflit</t>
  </si>
  <si>
    <t>Toilettes</t>
  </si>
  <si>
    <t>Compréhension</t>
  </si>
  <si>
    <t>ID</t>
  </si>
  <si>
    <t>Theme</t>
  </si>
  <si>
    <t>Phrase</t>
  </si>
  <si>
    <t>Type</t>
  </si>
  <si>
    <t>Q</t>
  </si>
  <si>
    <t>Où as-tu mal?</t>
  </si>
  <si>
    <t>C'est un copain qui t'as fait ça?</t>
  </si>
  <si>
    <t>As-tu faim?</t>
  </si>
  <si>
    <t>As-tu besoin de vomir?</t>
  </si>
  <si>
    <t>Quelqu'un t'as tapé?</t>
  </si>
  <si>
    <t>Es-tu fatigué?</t>
  </si>
  <si>
    <t xml:space="preserve">Veux tu te coucher? </t>
  </si>
  <si>
    <t>Veux tu un verre d'eau?</t>
  </si>
  <si>
    <t>As-tu besoin de te moucher?</t>
  </si>
  <si>
    <t>As-tu froid?</t>
  </si>
  <si>
    <t>As-tu chaud?</t>
  </si>
  <si>
    <t>Veux-tu enlever ton pull?</t>
  </si>
  <si>
    <t>Montre-moi.</t>
  </si>
  <si>
    <t>On va mettre ta main sous l'eau.</t>
  </si>
  <si>
    <t>Veux-tu t'asseoir un moment?</t>
  </si>
  <si>
    <t>Veux-tu t'asseoir un moment avec un doudou?</t>
  </si>
  <si>
    <t>Ton copain veut pas jouer avec toi?</t>
  </si>
  <si>
    <t>Un copain a prit un de tes jouets?</t>
  </si>
  <si>
    <t>Un copain a prit le jeu avec lequel tu voulais jouer?</t>
  </si>
  <si>
    <t>Qui?</t>
  </si>
  <si>
    <t>Est-ce que tu dois aller aux toilettes?</t>
  </si>
  <si>
    <t>Est-ce que tu t'es fait pipi dessus?</t>
  </si>
  <si>
    <t>Tu peux attendre?</t>
  </si>
  <si>
    <t>Attend 5 minutes.</t>
  </si>
  <si>
    <t>Attend la pause.</t>
  </si>
  <si>
    <t>Tu peux y aller.</t>
  </si>
  <si>
    <t>Tu veux qu'un copain t'accompagne?</t>
  </si>
  <si>
    <t>C'est pas grave</t>
  </si>
  <si>
    <t>On va te trouver des nouveaux vêtements</t>
  </si>
  <si>
    <t>Reste avec moi pendant la pause.</t>
  </si>
  <si>
    <t>Tu n'as pas comprit ce qu'il fallait faire?</t>
  </si>
  <si>
    <t>Tu veux colorier?</t>
  </si>
  <si>
    <t>Tu veux prendre quelque chose dans ton sac?</t>
  </si>
  <si>
    <t>Un doudou?</t>
  </si>
  <si>
    <t>Tu as besoin d'aide?</t>
  </si>
  <si>
    <t>Tu veux que je vienne voir?</t>
  </si>
  <si>
    <t>Tu as regardé dans ton sac?</t>
  </si>
  <si>
    <t>Je vais t'en prêter</t>
  </si>
  <si>
    <t>C'est pas grave, tu feras la gym comme ça</t>
  </si>
  <si>
    <t>Tu as un problème avec ton dessin?</t>
  </si>
  <si>
    <t>Papa / Maman</t>
  </si>
  <si>
    <t>Tes parents te manquent?</t>
  </si>
  <si>
    <t>Ne t'inquiète pas.</t>
  </si>
  <si>
    <t>Veux-tu rester un moment avec moi avec un livre?</t>
  </si>
  <si>
    <t>Veux-tu un doudou?</t>
  </si>
  <si>
    <t>Veux-tu rester un moment tranquillement avec moi?</t>
  </si>
  <si>
    <t>Veux-tu t'asseoir sur mes genoux?</t>
  </si>
  <si>
    <t>Tu les retrouveras tout bientôt.</t>
  </si>
  <si>
    <t>Ici?</t>
  </si>
  <si>
    <t>A</t>
  </si>
  <si>
    <t>DE</t>
  </si>
  <si>
    <t>Quand est-ce que tu as bu pour la dernière fois?</t>
  </si>
  <si>
    <t>Zeig mir!</t>
  </si>
  <si>
    <t>"Montre-moi."</t>
  </si>
  <si>
    <t>"ça fait longtemps que tu n'as pas bu?"</t>
  </si>
  <si>
    <t>Variante</t>
  </si>
  <si>
    <t>"Depuis combien de temps n'as-tu pas bu?"</t>
  </si>
  <si>
    <t>${avoir-interrogatif} "faim?"</t>
  </si>
  <si>
    <t>${avoir-interrogatif} ("envie" | "besoin") "de vomir?"</t>
  </si>
  <si>
    <t xml:space="preserve">${etre-neutre-interrogatif}? "quelqu'un" "qui"? "t'as" ("frappé?" | "tapé?") </t>
  </si>
  <si>
    <t>${etre-neutre-interrogatif}? "quand que t'as bu" "pour la dernière fois"? "?"</t>
  </si>
  <si>
    <t>${etre-neutre-interrogatif} ${camarades} "qui t'as fait ça"? "?"</t>
  </si>
  <si>
    <t>("Es-tu" | "Tu es") "fatigué?"</t>
  </si>
  <si>
    <t>${avoir-besoin} "manger" "quelque chose"? "?"</t>
  </si>
  <si>
    <t>${avoir-besoin} "de dormir?"</t>
  </si>
  <si>
    <t xml:space="preserve">${avoir-besoin} ("te coucher" | "t'allonger" | "faire une sieste") "un moment"? "?" </t>
  </si>
  <si>
    <t>${avoir-besoin} ("t'asseoir" | "te mettre") "sur les coussins"? "là-bas"? "un moment"? "?"</t>
  </si>
  <si>
    <t>${avoir-besoin} ("t'asseoir" | "te mettre") "sur les coussins"? "là-bas"? "un moment"? "avec un doudou" "?"</t>
  </si>
  <si>
    <t>${avoir-besoin} ("quelque chose à boire" | "boire" | "boire quelque chose" | "un verre d'eau") "?"</t>
  </si>
  <si>
    <t>${avoir-besoin} "moucher?"</t>
  </si>
  <si>
    <t>${avoir-interrogatif} "froid?"</t>
  </si>
  <si>
    <t>${avoir-interrogatif} "trop"? "chaud?"</t>
  </si>
  <si>
    <t>${avoir-besoin} "enlever" ("ton pull" | "ta jacquette")</t>
  </si>
  <si>
    <t xml:space="preserve">"viens,"? "on va" ("mettre" | "passer") "ta main sous l'eau?" </t>
  </si>
  <si>
    <t>Tu as mal au pied?</t>
  </si>
  <si>
    <t>Tu as mal à la jambe?</t>
  </si>
  <si>
    <t>Tu as mal au bras?</t>
  </si>
  <si>
    <t>Tu as mal à la tête?</t>
  </si>
  <si>
    <t>Tu as mal au ventre?</t>
  </si>
  <si>
    <t>Tu as mal à la gorge?</t>
  </si>
  <si>
    <t>${avoir-interrogatif} "mal au pied?"</t>
  </si>
  <si>
    <t>${avoir-interrogatif} "mal à la jambe?"</t>
  </si>
  <si>
    <t>${avoir-interrogatif} "mal au bras?"</t>
  </si>
  <si>
    <t>${avoir-interrogatif} "mal à la tête?"</t>
  </si>
  <si>
    <t>${avoir-interrogatif} "mal au ventre?"</t>
  </si>
  <si>
    <t>${avoir-interrogatif} "mal à la gorge?"</t>
  </si>
  <si>
    <t>"c'est"? "ici" "que tu as mal"? "?"</t>
  </si>
  <si>
    <t>${camarades} ("ne veut pas" | "n'as pas envie" | "refuse" | "n'est pas d'accord" | "n'as pas voulu") "jouer avec toi?"</t>
  </si>
  <si>
    <t>${camarades} ("a prit" | "t'as piqué" | "t'as volé") ("un de tes" | "ton") "jouet?"</t>
  </si>
  <si>
    <t>${camarades} ("a prit" | "t'as piqué" | "t'as volé") ("un des" | "le") "jouet?" ("avec lequel tu" ("voulais jouer" | "jouais"))? "?"</t>
  </si>
  <si>
    <t>"c'est"? "qui" "qui as fait ça"? "?"</t>
  </si>
  <si>
    <t>"Montre-moi qui" "c'est"? "?"</t>
  </si>
  <si>
    <t>${avoir-besoin} ("aller aux toilettes?" | "faire pipi?")</t>
  </si>
  <si>
    <t>"Est-ce que"? "tu t'es fait pipi dessus?"</t>
  </si>
  <si>
    <t>"Vas-y."</t>
  </si>
  <si>
    <t>"Tu peux" "y"? "aller" "aux toilettes"? "."</t>
  </si>
  <si>
    <t>"Attend la pause." | "Pas tout de suite."</t>
  </si>
  <si>
    <t>${ne-pas-pouvoir} ("attendre" | "patienter") ("un petit moment" | "5 minutes")? "?"</t>
  </si>
  <si>
    <t>${pouvoir} "pas"? ("attendre" | "patienter") ("un petit moment" | "5 minutes")? "?"</t>
  </si>
  <si>
    <t>"Dans quelques minutes" | "Dans 5 minutes"</t>
  </si>
  <si>
    <t>"Attend" ("5 minutes" | ("encore"? "un moment")) "."</t>
  </si>
  <si>
    <t>${avoir-besoin} "qu'un" ${camarades} ("t'accompagne?" | "viennes avec toi?")</t>
  </si>
  <si>
    <t>"c'est"? "pas grave."</t>
  </si>
  <si>
    <t>("c'est"? "pas un problème.") | "Aucun problème."</t>
  </si>
  <si>
    <t>"On va" "te"? "trouver" ("des" | "une") "nouveau"? "propre"? ("culotte" | "vêtements" | "habits" | "slip") "."</t>
  </si>
  <si>
    <t>"Reste avec moi pendant la pause"</t>
  </si>
  <si>
    <t>${avoir-interrogatif} "comprit" ("ce qu'il fallait faire" | "la consigne") "?"</t>
  </si>
  <si>
    <t>("Veux-tu" | "Tu-veux") ("colorier" | "faire un coloriage" | "faire un dessin") "?"</t>
  </si>
  <si>
    <t>${avoir-besoin} "prendre" ("quelque chose" | "un truc") ("dans ton sac?" | "de ton sac"? | "de ta veste?")</t>
  </si>
  <si>
    <t>"Un doudou"</t>
  </si>
  <si>
    <t>${avoir-besoin} ("un" | "ton") "doudou?"</t>
  </si>
  <si>
    <t>${avoir-besoin} "de l'aide?"</t>
  </si>
  <si>
    <t>Tu as oublié tes affaires de gym?</t>
  </si>
  <si>
    <t>Tu n'y arrives pas?</t>
  </si>
  <si>
    <t>"Tu n'y arrives pas?"</t>
  </si>
  <si>
    <t>${avoir-besoin} "que je vienne" "voir"? "avec toi"? "?"</t>
  </si>
  <si>
    <t>("C'est où que" | "Où") ${avoir-interrogatif} "mal?"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</si>
</sst>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66D3D-1799-47DB-B3D2-864683D63063}" name="source" displayName="source" ref="A1:E58" totalsRowShown="0">
  <autoFilter ref="A1:E58" xr:uid="{0B166D3D-1799-47DB-B3D2-864683D63063}"/>
  <sortState xmlns:xlrd2="http://schemas.microsoft.com/office/spreadsheetml/2017/richdata2" ref="A2:E53">
    <sortCondition ref="A1:A53"/>
  </sortState>
  <tableColumns count="5">
    <tableColumn id="1" xr3:uid="{99971C12-6709-490E-989B-899956F91E91}" name="ID"/>
    <tableColumn id="2" xr3:uid="{E5A484F3-DEAE-490B-B286-98E9A03DFEB9}" name="Type"/>
    <tableColumn id="3" xr3:uid="{A721F65C-BC24-4E3D-B9C3-C7C9E74B9523}" name="Theme"/>
    <tableColumn id="4" xr3:uid="{FB7DF6A9-DA8E-48FA-A50E-CC068767528F}" name="Phrase"/>
    <tableColumn id="5" xr3:uid="{2DD13911-55E4-43D6-9DB7-F5865353ACED}" name="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55C3B4-1C25-49E2-A688-F573BB5A0BE8}" name="variants" displayName="variants" ref="H1:J56" totalsRowShown="0">
  <autoFilter ref="H1:J56" xr:uid="{0655C3B4-1C25-49E2-A688-F573BB5A0BE8}"/>
  <sortState xmlns:xlrd2="http://schemas.microsoft.com/office/spreadsheetml/2017/richdata2" ref="H2:J29">
    <sortCondition ref="H1:H29"/>
  </sortState>
  <tableColumns count="3">
    <tableColumn id="1" xr3:uid="{1E676575-9041-4B48-B17C-4D92082971F7}" name="ID"/>
    <tableColumn id="2" xr3:uid="{71DCFEA9-022B-40A2-BFA6-AEFE472718FC}" name="Phrase">
      <calculatedColumnFormula>VLOOKUP(H2,source[],4)</calculatedColumnFormula>
    </tableColumn>
    <tableColumn id="3" xr3:uid="{D3869933-85EE-475C-B594-A9249B7D00F8}" name="Varia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23BE-6B97-4336-80D7-C2BD76844489}">
  <dimension ref="A1:J58"/>
  <sheetViews>
    <sheetView tabSelected="1" topLeftCell="E25" zoomScale="83" workbookViewId="0">
      <selection activeCell="J28" sqref="J28"/>
    </sheetView>
  </sheetViews>
  <sheetFormatPr defaultRowHeight="14.4" x14ac:dyDescent="0.3"/>
  <cols>
    <col min="1" max="1" width="10.33203125" customWidth="1"/>
    <col min="3" max="3" width="14.77734375" customWidth="1"/>
    <col min="4" max="4" width="46.109375" bestFit="1" customWidth="1"/>
    <col min="5" max="5" width="37.88671875" customWidth="1"/>
    <col min="6" max="6" width="24.6640625" customWidth="1"/>
    <col min="9" max="9" width="43.77734375" bestFit="1" customWidth="1"/>
    <col min="10" max="10" width="104.6640625" bestFit="1" customWidth="1"/>
    <col min="11" max="11" width="16.21875" customWidth="1"/>
    <col min="12" max="12" width="9.5546875" customWidth="1"/>
    <col min="13" max="13" width="15.109375" customWidth="1"/>
  </cols>
  <sheetData>
    <row r="1" spans="1:10" x14ac:dyDescent="0.3">
      <c r="A1" t="s">
        <v>4</v>
      </c>
      <c r="B1" t="s">
        <v>7</v>
      </c>
      <c r="C1" t="s">
        <v>5</v>
      </c>
      <c r="D1" t="s">
        <v>6</v>
      </c>
      <c r="E1" t="s">
        <v>59</v>
      </c>
      <c r="H1" t="s">
        <v>4</v>
      </c>
      <c r="I1" t="s">
        <v>6</v>
      </c>
      <c r="J1" t="s">
        <v>64</v>
      </c>
    </row>
    <row r="2" spans="1:10" x14ac:dyDescent="0.3">
      <c r="A2">
        <v>0</v>
      </c>
      <c r="B2" t="s">
        <v>8</v>
      </c>
      <c r="C2" t="s">
        <v>0</v>
      </c>
      <c r="D2" t="s">
        <v>9</v>
      </c>
      <c r="H2">
        <v>0</v>
      </c>
      <c r="I2" t="str">
        <f>VLOOKUP(H2,source[],4)</f>
        <v>Où as-tu mal?</v>
      </c>
      <c r="J2" t="s">
        <v>125</v>
      </c>
    </row>
    <row r="3" spans="1:10" x14ac:dyDescent="0.3">
      <c r="A3">
        <v>1</v>
      </c>
      <c r="B3" t="s">
        <v>58</v>
      </c>
      <c r="C3" t="s">
        <v>0</v>
      </c>
      <c r="D3" t="s">
        <v>21</v>
      </c>
      <c r="E3" t="s">
        <v>61</v>
      </c>
      <c r="H3">
        <v>1</v>
      </c>
      <c r="I3" t="str">
        <f>VLOOKUP(H3,source[],4)</f>
        <v>Montre-moi.</v>
      </c>
      <c r="J3" t="s">
        <v>62</v>
      </c>
    </row>
    <row r="4" spans="1:10" x14ac:dyDescent="0.3">
      <c r="A4">
        <v>2</v>
      </c>
      <c r="B4" t="s">
        <v>8</v>
      </c>
      <c r="C4" t="s">
        <v>0</v>
      </c>
      <c r="D4" t="s">
        <v>10</v>
      </c>
      <c r="H4">
        <v>2</v>
      </c>
      <c r="I4" t="str">
        <f>VLOOKUP(H4,source[],4)</f>
        <v>C'est un copain qui t'as fait ça?</v>
      </c>
      <c r="J4" t="s">
        <v>70</v>
      </c>
    </row>
    <row r="5" spans="1:10" x14ac:dyDescent="0.3">
      <c r="A5">
        <v>3</v>
      </c>
      <c r="B5" t="s">
        <v>8</v>
      </c>
      <c r="C5" t="s">
        <v>0</v>
      </c>
      <c r="D5" t="s">
        <v>11</v>
      </c>
      <c r="H5">
        <v>3</v>
      </c>
      <c r="I5" t="str">
        <f>VLOOKUP(H5,source[],4)</f>
        <v>As-tu faim?</v>
      </c>
      <c r="J5" t="s">
        <v>66</v>
      </c>
    </row>
    <row r="6" spans="1:10" x14ac:dyDescent="0.3">
      <c r="A6">
        <v>4</v>
      </c>
      <c r="B6" t="s">
        <v>8</v>
      </c>
      <c r="C6" t="s">
        <v>0</v>
      </c>
      <c r="D6" t="s">
        <v>12</v>
      </c>
      <c r="H6">
        <v>3</v>
      </c>
      <c r="I6" t="str">
        <f>VLOOKUP(H6,source[],4)</f>
        <v>As-tu faim?</v>
      </c>
      <c r="J6" t="s">
        <v>72</v>
      </c>
    </row>
    <row r="7" spans="1:10" x14ac:dyDescent="0.3">
      <c r="A7">
        <v>5</v>
      </c>
      <c r="B7" t="s">
        <v>8</v>
      </c>
      <c r="C7" t="s">
        <v>0</v>
      </c>
      <c r="D7" t="s">
        <v>13</v>
      </c>
      <c r="H7">
        <v>4</v>
      </c>
      <c r="I7" t="str">
        <f>VLOOKUP(H7,source[],4)</f>
        <v>As-tu besoin de vomir?</v>
      </c>
      <c r="J7" t="s">
        <v>67</v>
      </c>
    </row>
    <row r="8" spans="1:10" x14ac:dyDescent="0.3">
      <c r="A8">
        <v>6</v>
      </c>
      <c r="B8" t="s">
        <v>8</v>
      </c>
      <c r="C8" t="s">
        <v>0</v>
      </c>
      <c r="D8" t="s">
        <v>60</v>
      </c>
      <c r="H8">
        <v>5</v>
      </c>
      <c r="I8" t="str">
        <f>VLOOKUP(H8,source[],4)</f>
        <v>Quelqu'un t'as tapé?</v>
      </c>
      <c r="J8" t="s">
        <v>68</v>
      </c>
    </row>
    <row r="9" spans="1:10" x14ac:dyDescent="0.3">
      <c r="A9">
        <v>7</v>
      </c>
      <c r="B9" t="s">
        <v>8</v>
      </c>
      <c r="C9" t="s">
        <v>0</v>
      </c>
      <c r="D9" t="s">
        <v>14</v>
      </c>
      <c r="H9">
        <v>6</v>
      </c>
      <c r="I9" t="str">
        <f>VLOOKUP(H9,source[],4)</f>
        <v>Quand est-ce que tu as bu pour la dernière fois?</v>
      </c>
      <c r="J9" t="s">
        <v>69</v>
      </c>
    </row>
    <row r="10" spans="1:10" x14ac:dyDescent="0.3">
      <c r="A10">
        <v>8</v>
      </c>
      <c r="B10" t="s">
        <v>8</v>
      </c>
      <c r="C10" t="s">
        <v>0</v>
      </c>
      <c r="D10" t="s">
        <v>15</v>
      </c>
      <c r="H10">
        <v>6</v>
      </c>
      <c r="I10" t="str">
        <f>VLOOKUP(H10,source[],4)</f>
        <v>Quand est-ce que tu as bu pour la dernière fois?</v>
      </c>
      <c r="J10" t="s">
        <v>63</v>
      </c>
    </row>
    <row r="11" spans="1:10" x14ac:dyDescent="0.3">
      <c r="A11">
        <v>9</v>
      </c>
      <c r="B11" t="s">
        <v>8</v>
      </c>
      <c r="C11" t="s">
        <v>0</v>
      </c>
      <c r="D11" t="s">
        <v>23</v>
      </c>
      <c r="H11">
        <v>6</v>
      </c>
      <c r="I11" t="str">
        <f>VLOOKUP(H11,source[],4)</f>
        <v>Quand est-ce que tu as bu pour la dernière fois?</v>
      </c>
      <c r="J11" t="s">
        <v>65</v>
      </c>
    </row>
    <row r="12" spans="1:10" x14ac:dyDescent="0.3">
      <c r="A12">
        <v>10</v>
      </c>
      <c r="B12" t="s">
        <v>8</v>
      </c>
      <c r="C12" t="s">
        <v>0</v>
      </c>
      <c r="D12" t="s">
        <v>24</v>
      </c>
      <c r="H12">
        <v>7</v>
      </c>
      <c r="I12" t="str">
        <f>VLOOKUP(H12,source[],4)</f>
        <v>Es-tu fatigué?</v>
      </c>
      <c r="J12" t="s">
        <v>71</v>
      </c>
    </row>
    <row r="13" spans="1:10" x14ac:dyDescent="0.3">
      <c r="A13">
        <v>11</v>
      </c>
      <c r="B13" t="s">
        <v>8</v>
      </c>
      <c r="C13" t="s">
        <v>0</v>
      </c>
      <c r="D13" t="s">
        <v>16</v>
      </c>
      <c r="H13">
        <v>7</v>
      </c>
      <c r="I13" t="str">
        <f>VLOOKUP(H13,source[],4)</f>
        <v>Es-tu fatigué?</v>
      </c>
      <c r="J13" t="s">
        <v>73</v>
      </c>
    </row>
    <row r="14" spans="1:10" x14ac:dyDescent="0.3">
      <c r="A14">
        <v>12</v>
      </c>
      <c r="B14" t="s">
        <v>8</v>
      </c>
      <c r="C14" t="s">
        <v>0</v>
      </c>
      <c r="D14" t="s">
        <v>17</v>
      </c>
      <c r="H14">
        <v>8</v>
      </c>
      <c r="I14" t="str">
        <f>VLOOKUP(H14,source[],4)</f>
        <v xml:space="preserve">Veux tu te coucher? </v>
      </c>
      <c r="J14" t="s">
        <v>74</v>
      </c>
    </row>
    <row r="15" spans="1:10" x14ac:dyDescent="0.3">
      <c r="A15">
        <v>13</v>
      </c>
      <c r="B15" t="s">
        <v>8</v>
      </c>
      <c r="C15" t="s">
        <v>0</v>
      </c>
      <c r="D15" t="s">
        <v>18</v>
      </c>
      <c r="H15">
        <v>9</v>
      </c>
      <c r="I15" t="str">
        <f>VLOOKUP(H15,source[],4)</f>
        <v>Veux-tu t'asseoir un moment?</v>
      </c>
      <c r="J15" t="s">
        <v>75</v>
      </c>
    </row>
    <row r="16" spans="1:10" x14ac:dyDescent="0.3">
      <c r="A16">
        <v>14</v>
      </c>
      <c r="B16" t="s">
        <v>8</v>
      </c>
      <c r="C16" t="s">
        <v>0</v>
      </c>
      <c r="D16" t="s">
        <v>19</v>
      </c>
      <c r="H16">
        <v>10</v>
      </c>
      <c r="I16" t="str">
        <f>VLOOKUP(H16,source[],4)</f>
        <v>Veux-tu t'asseoir un moment avec un doudou?</v>
      </c>
      <c r="J16" t="s">
        <v>76</v>
      </c>
    </row>
    <row r="17" spans="1:10" x14ac:dyDescent="0.3">
      <c r="A17">
        <v>15</v>
      </c>
      <c r="B17" t="s">
        <v>8</v>
      </c>
      <c r="C17" t="s">
        <v>0</v>
      </c>
      <c r="D17" t="s">
        <v>20</v>
      </c>
      <c r="H17">
        <v>11</v>
      </c>
      <c r="I17" t="str">
        <f>VLOOKUP(H17,source[],4)</f>
        <v>Veux tu un verre d'eau?</v>
      </c>
      <c r="J17" t="s">
        <v>77</v>
      </c>
    </row>
    <row r="18" spans="1:10" x14ac:dyDescent="0.3">
      <c r="A18">
        <v>16</v>
      </c>
      <c r="B18" t="s">
        <v>58</v>
      </c>
      <c r="C18" t="s">
        <v>0</v>
      </c>
      <c r="D18" t="s">
        <v>22</v>
      </c>
      <c r="H18">
        <v>12</v>
      </c>
      <c r="I18" t="str">
        <f>VLOOKUP(H18,source[],4)</f>
        <v>As-tu besoin de te moucher?</v>
      </c>
      <c r="J18" t="s">
        <v>78</v>
      </c>
    </row>
    <row r="19" spans="1:10" x14ac:dyDescent="0.3">
      <c r="A19">
        <v>17</v>
      </c>
      <c r="B19" t="s">
        <v>8</v>
      </c>
      <c r="C19" t="s">
        <v>0</v>
      </c>
      <c r="D19" t="s">
        <v>83</v>
      </c>
      <c r="H19">
        <v>13</v>
      </c>
      <c r="I19" t="str">
        <f>VLOOKUP(H19,source[],4)</f>
        <v>As-tu froid?</v>
      </c>
      <c r="J19" t="s">
        <v>79</v>
      </c>
    </row>
    <row r="20" spans="1:10" x14ac:dyDescent="0.3">
      <c r="A20">
        <v>18</v>
      </c>
      <c r="B20" t="s">
        <v>8</v>
      </c>
      <c r="C20" t="s">
        <v>0</v>
      </c>
      <c r="D20" t="s">
        <v>84</v>
      </c>
      <c r="H20">
        <v>14</v>
      </c>
      <c r="I20" t="str">
        <f>VLOOKUP(H20,source[],4)</f>
        <v>As-tu chaud?</v>
      </c>
      <c r="J20" t="s">
        <v>80</v>
      </c>
    </row>
    <row r="21" spans="1:10" x14ac:dyDescent="0.3">
      <c r="A21">
        <v>19</v>
      </c>
      <c r="B21" t="s">
        <v>8</v>
      </c>
      <c r="C21" t="s">
        <v>0</v>
      </c>
      <c r="D21" t="s">
        <v>85</v>
      </c>
      <c r="H21">
        <v>15</v>
      </c>
      <c r="I21" t="str">
        <f>VLOOKUP(H21,source[],4)</f>
        <v>Veux-tu enlever ton pull?</v>
      </c>
      <c r="J21" t="s">
        <v>81</v>
      </c>
    </row>
    <row r="22" spans="1:10" x14ac:dyDescent="0.3">
      <c r="A22">
        <v>20</v>
      </c>
      <c r="B22" t="s">
        <v>8</v>
      </c>
      <c r="C22" t="s">
        <v>0</v>
      </c>
      <c r="D22" t="s">
        <v>86</v>
      </c>
      <c r="H22">
        <v>16</v>
      </c>
      <c r="I22" t="str">
        <f>VLOOKUP(H22,source[],4)</f>
        <v>On va mettre ta main sous l'eau.</v>
      </c>
      <c r="J22" t="s">
        <v>82</v>
      </c>
    </row>
    <row r="23" spans="1:10" x14ac:dyDescent="0.3">
      <c r="A23">
        <v>21</v>
      </c>
      <c r="B23" t="s">
        <v>8</v>
      </c>
      <c r="C23" t="s">
        <v>0</v>
      </c>
      <c r="D23" t="s">
        <v>87</v>
      </c>
      <c r="H23">
        <v>17</v>
      </c>
      <c r="I23" t="str">
        <f>VLOOKUP(H23,source[],4)</f>
        <v>Tu as mal au pied?</v>
      </c>
      <c r="J23" t="s">
        <v>89</v>
      </c>
    </row>
    <row r="24" spans="1:10" x14ac:dyDescent="0.3">
      <c r="A24">
        <v>22</v>
      </c>
      <c r="B24" t="s">
        <v>8</v>
      </c>
      <c r="C24" t="s">
        <v>0</v>
      </c>
      <c r="D24" t="s">
        <v>88</v>
      </c>
      <c r="H24">
        <v>18</v>
      </c>
      <c r="I24" t="str">
        <f>VLOOKUP(H24,source[],4)</f>
        <v>Tu as mal à la jambe?</v>
      </c>
      <c r="J24" t="s">
        <v>90</v>
      </c>
    </row>
    <row r="25" spans="1:10" x14ac:dyDescent="0.3">
      <c r="A25">
        <v>23</v>
      </c>
      <c r="B25" t="s">
        <v>8</v>
      </c>
      <c r="C25" t="s">
        <v>0</v>
      </c>
      <c r="D25" t="s">
        <v>57</v>
      </c>
      <c r="H25">
        <v>19</v>
      </c>
      <c r="I25" t="str">
        <f>VLOOKUP(H25,source[],4)</f>
        <v>Tu as mal au bras?</v>
      </c>
      <c r="J25" t="s">
        <v>91</v>
      </c>
    </row>
    <row r="26" spans="1:10" x14ac:dyDescent="0.3">
      <c r="A26">
        <v>24</v>
      </c>
      <c r="B26" t="s">
        <v>8</v>
      </c>
      <c r="C26" t="s">
        <v>1</v>
      </c>
      <c r="D26" t="s">
        <v>25</v>
      </c>
      <c r="H26">
        <v>20</v>
      </c>
      <c r="I26" t="str">
        <f>VLOOKUP(H26,source[],4)</f>
        <v>Tu as mal à la tête?</v>
      </c>
      <c r="J26" t="s">
        <v>92</v>
      </c>
    </row>
    <row r="27" spans="1:10" x14ac:dyDescent="0.3">
      <c r="A27">
        <v>25</v>
      </c>
      <c r="B27" t="s">
        <v>8</v>
      </c>
      <c r="C27" t="s">
        <v>1</v>
      </c>
      <c r="D27" t="s">
        <v>26</v>
      </c>
      <c r="H27">
        <v>21</v>
      </c>
      <c r="I27" t="str">
        <f>VLOOKUP(H27,source[],4)</f>
        <v>Tu as mal au ventre?</v>
      </c>
      <c r="J27" t="s">
        <v>93</v>
      </c>
    </row>
    <row r="28" spans="1:10" x14ac:dyDescent="0.3">
      <c r="A28">
        <v>26</v>
      </c>
      <c r="B28" t="s">
        <v>8</v>
      </c>
      <c r="C28" t="s">
        <v>1</v>
      </c>
      <c r="D28" t="s">
        <v>27</v>
      </c>
      <c r="H28">
        <v>22</v>
      </c>
      <c r="I28" t="str">
        <f>VLOOKUP(H28,source[],4)</f>
        <v>Tu as mal à la gorge?</v>
      </c>
      <c r="J28" t="s">
        <v>94</v>
      </c>
    </row>
    <row r="29" spans="1:10" x14ac:dyDescent="0.3">
      <c r="A29">
        <v>27</v>
      </c>
      <c r="B29" t="s">
        <v>8</v>
      </c>
      <c r="C29" t="s">
        <v>1</v>
      </c>
      <c r="D29" t="s">
        <v>28</v>
      </c>
      <c r="H29">
        <v>23</v>
      </c>
      <c r="I29" t="str">
        <f>VLOOKUP(H29,source[],4)</f>
        <v>Ici?</v>
      </c>
      <c r="J29" t="s">
        <v>95</v>
      </c>
    </row>
    <row r="30" spans="1:10" x14ac:dyDescent="0.3">
      <c r="A30">
        <v>28</v>
      </c>
      <c r="B30" t="s">
        <v>8</v>
      </c>
      <c r="C30" t="s">
        <v>2</v>
      </c>
      <c r="D30" t="s">
        <v>29</v>
      </c>
      <c r="H30">
        <v>24</v>
      </c>
      <c r="I30" t="str">
        <f>VLOOKUP(H30,source[],4)</f>
        <v>Ton copain veut pas jouer avec toi?</v>
      </c>
      <c r="J30" t="s">
        <v>96</v>
      </c>
    </row>
    <row r="31" spans="1:10" x14ac:dyDescent="0.3">
      <c r="A31">
        <v>29</v>
      </c>
      <c r="B31" t="s">
        <v>8</v>
      </c>
      <c r="C31" t="s">
        <v>2</v>
      </c>
      <c r="D31" t="s">
        <v>30</v>
      </c>
      <c r="H31">
        <v>25</v>
      </c>
      <c r="I31" t="str">
        <f>VLOOKUP(H31,source[],4)</f>
        <v>Un copain a prit un de tes jouets?</v>
      </c>
      <c r="J31" t="s">
        <v>97</v>
      </c>
    </row>
    <row r="32" spans="1:10" x14ac:dyDescent="0.3">
      <c r="A32">
        <v>30</v>
      </c>
      <c r="B32" t="s">
        <v>58</v>
      </c>
      <c r="C32" t="s">
        <v>2</v>
      </c>
      <c r="D32" t="s">
        <v>34</v>
      </c>
      <c r="H32">
        <v>26</v>
      </c>
      <c r="I32" t="str">
        <f>VLOOKUP(H32,source[],4)</f>
        <v>Un copain a prit le jeu avec lequel tu voulais jouer?</v>
      </c>
      <c r="J32" t="s">
        <v>98</v>
      </c>
    </row>
    <row r="33" spans="1:10" x14ac:dyDescent="0.3">
      <c r="A33">
        <v>31</v>
      </c>
      <c r="B33" t="s">
        <v>58</v>
      </c>
      <c r="C33" t="s">
        <v>2</v>
      </c>
      <c r="D33" t="s">
        <v>33</v>
      </c>
      <c r="H33">
        <v>27</v>
      </c>
      <c r="I33" t="str">
        <f>VLOOKUP(H33,source[],4)</f>
        <v>Qui?</v>
      </c>
      <c r="J33" t="s">
        <v>99</v>
      </c>
    </row>
    <row r="34" spans="1:10" x14ac:dyDescent="0.3">
      <c r="A34">
        <v>32</v>
      </c>
      <c r="B34" t="s">
        <v>8</v>
      </c>
      <c r="C34" t="s">
        <v>2</v>
      </c>
      <c r="D34" t="s">
        <v>31</v>
      </c>
      <c r="H34">
        <v>27</v>
      </c>
      <c r="I34" t="str">
        <f>VLOOKUP(H34,source[],4)</f>
        <v>Qui?</v>
      </c>
      <c r="J34" t="s">
        <v>100</v>
      </c>
    </row>
    <row r="35" spans="1:10" x14ac:dyDescent="0.3">
      <c r="A35">
        <v>33</v>
      </c>
      <c r="B35" t="s">
        <v>58</v>
      </c>
      <c r="C35" t="s">
        <v>2</v>
      </c>
      <c r="D35" t="s">
        <v>32</v>
      </c>
      <c r="H35">
        <v>28</v>
      </c>
      <c r="I35" t="str">
        <f>VLOOKUP(H35,source[],4)</f>
        <v>Est-ce que tu dois aller aux toilettes?</v>
      </c>
      <c r="J35" t="s">
        <v>101</v>
      </c>
    </row>
    <row r="36" spans="1:10" x14ac:dyDescent="0.3">
      <c r="A36">
        <v>34</v>
      </c>
      <c r="B36" t="s">
        <v>8</v>
      </c>
      <c r="C36" t="s">
        <v>2</v>
      </c>
      <c r="D36" t="s">
        <v>35</v>
      </c>
      <c r="H36">
        <v>29</v>
      </c>
      <c r="I36" t="str">
        <f>VLOOKUP(H36,source[],4)</f>
        <v>Est-ce que tu t'es fait pipi dessus?</v>
      </c>
      <c r="J36" t="s">
        <v>102</v>
      </c>
    </row>
    <row r="37" spans="1:10" x14ac:dyDescent="0.3">
      <c r="A37">
        <v>35</v>
      </c>
      <c r="B37" t="s">
        <v>58</v>
      </c>
      <c r="C37" t="s">
        <v>2</v>
      </c>
      <c r="D37" t="s">
        <v>36</v>
      </c>
      <c r="H37">
        <v>30</v>
      </c>
      <c r="I37" t="str">
        <f>VLOOKUP(H37,source[],4)</f>
        <v>Tu peux y aller.</v>
      </c>
      <c r="J37" t="s">
        <v>103</v>
      </c>
    </row>
    <row r="38" spans="1:10" x14ac:dyDescent="0.3">
      <c r="A38">
        <v>36</v>
      </c>
      <c r="B38" t="s">
        <v>58</v>
      </c>
      <c r="C38" t="s">
        <v>2</v>
      </c>
      <c r="D38" t="s">
        <v>37</v>
      </c>
      <c r="H38">
        <v>30</v>
      </c>
      <c r="I38" t="str">
        <f>VLOOKUP(H38,source[],4)</f>
        <v>Tu peux y aller.</v>
      </c>
      <c r="J38" t="s">
        <v>104</v>
      </c>
    </row>
    <row r="39" spans="1:10" x14ac:dyDescent="0.3">
      <c r="A39">
        <v>37</v>
      </c>
      <c r="B39" t="s">
        <v>58</v>
      </c>
      <c r="C39" t="s">
        <v>2</v>
      </c>
      <c r="D39" t="s">
        <v>38</v>
      </c>
      <c r="H39">
        <v>31</v>
      </c>
      <c r="I39" t="str">
        <f>VLOOKUP(H39,source[],4)</f>
        <v>Attend la pause.</v>
      </c>
      <c r="J39" t="s">
        <v>105</v>
      </c>
    </row>
    <row r="40" spans="1:10" x14ac:dyDescent="0.3">
      <c r="A40">
        <v>38</v>
      </c>
      <c r="B40" t="s">
        <v>8</v>
      </c>
      <c r="C40" t="s">
        <v>3</v>
      </c>
      <c r="D40" t="s">
        <v>39</v>
      </c>
      <c r="H40">
        <v>32</v>
      </c>
      <c r="I40" t="str">
        <f>VLOOKUP(H40,source[],4)</f>
        <v>Tu peux attendre?</v>
      </c>
      <c r="J40" t="s">
        <v>106</v>
      </c>
    </row>
    <row r="41" spans="1:10" x14ac:dyDescent="0.3">
      <c r="A41">
        <v>39</v>
      </c>
      <c r="B41" t="s">
        <v>8</v>
      </c>
      <c r="C41" t="s">
        <v>3</v>
      </c>
      <c r="D41" t="s">
        <v>40</v>
      </c>
      <c r="H41">
        <v>32</v>
      </c>
      <c r="I41" t="str">
        <f>VLOOKUP(H41,source[],4)</f>
        <v>Tu peux attendre?</v>
      </c>
      <c r="J41" t="s">
        <v>107</v>
      </c>
    </row>
    <row r="42" spans="1:10" x14ac:dyDescent="0.3">
      <c r="A42">
        <v>40</v>
      </c>
      <c r="B42" t="s">
        <v>8</v>
      </c>
      <c r="C42" t="s">
        <v>3</v>
      </c>
      <c r="D42" t="s">
        <v>41</v>
      </c>
      <c r="H42">
        <v>33</v>
      </c>
      <c r="I42" t="str">
        <f>VLOOKUP(H42,source[],4)</f>
        <v>Attend 5 minutes.</v>
      </c>
      <c r="J42" t="s">
        <v>108</v>
      </c>
    </row>
    <row r="43" spans="1:10" x14ac:dyDescent="0.3">
      <c r="A43">
        <v>41</v>
      </c>
      <c r="B43" t="s">
        <v>8</v>
      </c>
      <c r="C43" t="s">
        <v>3</v>
      </c>
      <c r="D43" t="s">
        <v>42</v>
      </c>
      <c r="H43">
        <v>33</v>
      </c>
      <c r="I43" t="str">
        <f>VLOOKUP(H43,source[],4)</f>
        <v>Attend 5 minutes.</v>
      </c>
      <c r="J43" t="s">
        <v>109</v>
      </c>
    </row>
    <row r="44" spans="1:10" x14ac:dyDescent="0.3">
      <c r="A44">
        <v>42</v>
      </c>
      <c r="B44" t="s">
        <v>8</v>
      </c>
      <c r="C44" t="s">
        <v>3</v>
      </c>
      <c r="D44" t="s">
        <v>43</v>
      </c>
      <c r="H44">
        <v>34</v>
      </c>
      <c r="I44" t="str">
        <f>VLOOKUP(H44,source[],4)</f>
        <v>Tu veux qu'un copain t'accompagne?</v>
      </c>
      <c r="J44" t="s">
        <v>110</v>
      </c>
    </row>
    <row r="45" spans="1:10" x14ac:dyDescent="0.3">
      <c r="A45">
        <v>43</v>
      </c>
      <c r="B45" t="s">
        <v>8</v>
      </c>
      <c r="C45" t="s">
        <v>3</v>
      </c>
      <c r="D45" t="s">
        <v>122</v>
      </c>
      <c r="H45">
        <v>35</v>
      </c>
      <c r="I45" t="str">
        <f>VLOOKUP(H45,source[],4)</f>
        <v>C'est pas grave</v>
      </c>
      <c r="J45" t="s">
        <v>111</v>
      </c>
    </row>
    <row r="46" spans="1:10" x14ac:dyDescent="0.3">
      <c r="A46">
        <v>44</v>
      </c>
      <c r="B46" t="s">
        <v>8</v>
      </c>
      <c r="C46" t="s">
        <v>3</v>
      </c>
      <c r="D46" t="s">
        <v>44</v>
      </c>
      <c r="H46">
        <v>35</v>
      </c>
      <c r="I46" t="str">
        <f>VLOOKUP(H46,source[],4)</f>
        <v>C'est pas grave</v>
      </c>
      <c r="J46" t="s">
        <v>112</v>
      </c>
    </row>
    <row r="47" spans="1:10" x14ac:dyDescent="0.3">
      <c r="A47">
        <v>45</v>
      </c>
      <c r="B47" t="s">
        <v>8</v>
      </c>
      <c r="C47" t="s">
        <v>3</v>
      </c>
      <c r="D47" t="s">
        <v>121</v>
      </c>
      <c r="H47">
        <v>36</v>
      </c>
      <c r="I47" t="str">
        <f>VLOOKUP(H47,source[],4)</f>
        <v>On va te trouver des nouveaux vêtements</v>
      </c>
      <c r="J47" t="s">
        <v>113</v>
      </c>
    </row>
    <row r="48" spans="1:10" x14ac:dyDescent="0.3">
      <c r="A48">
        <v>46</v>
      </c>
      <c r="B48" t="s">
        <v>8</v>
      </c>
      <c r="C48" t="s">
        <v>3</v>
      </c>
      <c r="D48" t="s">
        <v>45</v>
      </c>
      <c r="H48">
        <v>37</v>
      </c>
      <c r="I48" t="str">
        <f>VLOOKUP(H48,source[],4)</f>
        <v>Reste avec moi pendant la pause.</v>
      </c>
      <c r="J48" t="s">
        <v>114</v>
      </c>
    </row>
    <row r="49" spans="1:10" x14ac:dyDescent="0.3">
      <c r="A49">
        <v>47</v>
      </c>
      <c r="B49" t="s">
        <v>58</v>
      </c>
      <c r="C49" t="s">
        <v>3</v>
      </c>
      <c r="D49" t="s">
        <v>46</v>
      </c>
      <c r="H49">
        <v>38</v>
      </c>
      <c r="I49" t="str">
        <f>VLOOKUP(H49,source[],4)</f>
        <v>Tu n'as pas comprit ce qu'il fallait faire?</v>
      </c>
      <c r="J49" t="s">
        <v>115</v>
      </c>
    </row>
    <row r="50" spans="1:10" x14ac:dyDescent="0.3">
      <c r="A50">
        <v>48</v>
      </c>
      <c r="B50" t="s">
        <v>58</v>
      </c>
      <c r="C50" t="s">
        <v>3</v>
      </c>
      <c r="D50" t="s">
        <v>47</v>
      </c>
      <c r="H50">
        <v>39</v>
      </c>
      <c r="I50" t="str">
        <f>VLOOKUP(H50,source[],4)</f>
        <v>Tu veux colorier?</v>
      </c>
      <c r="J50" t="s">
        <v>116</v>
      </c>
    </row>
    <row r="51" spans="1:10" x14ac:dyDescent="0.3">
      <c r="A51">
        <v>49</v>
      </c>
      <c r="B51" t="s">
        <v>8</v>
      </c>
      <c r="C51" t="s">
        <v>3</v>
      </c>
      <c r="D51" t="s">
        <v>48</v>
      </c>
      <c r="H51">
        <v>40</v>
      </c>
      <c r="I51" t="str">
        <f>VLOOKUP(H51,source[],4)</f>
        <v>Tu veux prendre quelque chose dans ton sac?</v>
      </c>
      <c r="J51" t="s">
        <v>117</v>
      </c>
    </row>
    <row r="52" spans="1:10" x14ac:dyDescent="0.3">
      <c r="A52">
        <v>50</v>
      </c>
      <c r="B52" t="s">
        <v>8</v>
      </c>
      <c r="C52" t="s">
        <v>49</v>
      </c>
      <c r="D52" t="s">
        <v>50</v>
      </c>
      <c r="H52">
        <v>41</v>
      </c>
      <c r="I52" t="str">
        <f>VLOOKUP(H52,source[],4)</f>
        <v>Un doudou?</v>
      </c>
      <c r="J52" t="s">
        <v>118</v>
      </c>
    </row>
    <row r="53" spans="1:10" x14ac:dyDescent="0.3">
      <c r="A53">
        <v>51</v>
      </c>
      <c r="B53" t="s">
        <v>58</v>
      </c>
      <c r="C53" t="s">
        <v>49</v>
      </c>
      <c r="D53" t="s">
        <v>51</v>
      </c>
      <c r="H53">
        <v>41</v>
      </c>
      <c r="I53" t="str">
        <f>VLOOKUP(H53,source[],4)</f>
        <v>Un doudou?</v>
      </c>
      <c r="J53" t="s">
        <v>119</v>
      </c>
    </row>
    <row r="54" spans="1:10" x14ac:dyDescent="0.3">
      <c r="A54">
        <v>52</v>
      </c>
      <c r="B54" t="s">
        <v>8</v>
      </c>
      <c r="C54" t="s">
        <v>49</v>
      </c>
      <c r="D54" t="s">
        <v>54</v>
      </c>
      <c r="H54">
        <v>42</v>
      </c>
      <c r="I54" t="str">
        <f>VLOOKUP(H54,source[],4)</f>
        <v>Tu as besoin d'aide?</v>
      </c>
      <c r="J54" t="s">
        <v>120</v>
      </c>
    </row>
    <row r="55" spans="1:10" x14ac:dyDescent="0.3">
      <c r="A55">
        <v>53</v>
      </c>
      <c r="B55" t="s">
        <v>8</v>
      </c>
      <c r="C55" t="s">
        <v>49</v>
      </c>
      <c r="D55" t="s">
        <v>52</v>
      </c>
      <c r="H55">
        <v>43</v>
      </c>
      <c r="I55" t="str">
        <f>VLOOKUP(H55,source[],4)</f>
        <v>Tu n'y arrives pas?</v>
      </c>
      <c r="J55" t="s">
        <v>123</v>
      </c>
    </row>
    <row r="56" spans="1:10" x14ac:dyDescent="0.3">
      <c r="A56">
        <v>54</v>
      </c>
      <c r="B56" t="s">
        <v>8</v>
      </c>
      <c r="C56" t="s">
        <v>49</v>
      </c>
      <c r="D56" t="s">
        <v>53</v>
      </c>
      <c r="H56">
        <v>44</v>
      </c>
      <c r="I56" t="str">
        <f>VLOOKUP(H56,source[],4)</f>
        <v>Tu veux que je vienne voir?</v>
      </c>
      <c r="J56" t="s">
        <v>124</v>
      </c>
    </row>
    <row r="57" spans="1:10" x14ac:dyDescent="0.3">
      <c r="A57">
        <v>55</v>
      </c>
      <c r="B57" t="s">
        <v>8</v>
      </c>
      <c r="C57" t="s">
        <v>49</v>
      </c>
      <c r="D57" t="s">
        <v>55</v>
      </c>
    </row>
    <row r="58" spans="1:10" x14ac:dyDescent="0.3">
      <c r="A58">
        <v>56</v>
      </c>
      <c r="B58" t="s">
        <v>58</v>
      </c>
      <c r="C58" t="s">
        <v>49</v>
      </c>
      <c r="D58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Atzitz</dc:creator>
  <cp:lastModifiedBy>Amos Atzitz</cp:lastModifiedBy>
  <dcterms:created xsi:type="dcterms:W3CDTF">2024-08-26T09:01:04Z</dcterms:created>
  <dcterms:modified xsi:type="dcterms:W3CDTF">2024-08-26T20:52:28Z</dcterms:modified>
</cp:coreProperties>
</file>