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0" yWindow="30" windowWidth="19200" windowHeight="11760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K31" i="1"/>
</calcChain>
</file>

<file path=xl/sharedStrings.xml><?xml version="1.0" encoding="utf-8"?>
<sst xmlns="http://schemas.openxmlformats.org/spreadsheetml/2006/main" count="17" uniqueCount="17">
  <si>
    <t>Acreage</t>
  </si>
  <si>
    <t>Farm value</t>
  </si>
  <si>
    <t xml:space="preserve"> Year</t>
  </si>
  <si>
    <t xml:space="preserve"> Planted</t>
  </si>
  <si>
    <t xml:space="preserve">            Harvested </t>
  </si>
  <si>
    <t xml:space="preserve">  Yield</t>
  </si>
  <si>
    <t xml:space="preserve"> Production</t>
  </si>
  <si>
    <t xml:space="preserve">    Per unit</t>
  </si>
  <si>
    <t xml:space="preserve">              Total</t>
  </si>
  <si>
    <t xml:space="preserve">              -- Acres --</t>
  </si>
  <si>
    <t xml:space="preserve"> - Cwt -   </t>
  </si>
  <si>
    <t xml:space="preserve">1,000 cwt </t>
  </si>
  <si>
    <t xml:space="preserve">      $/cwt</t>
  </si>
  <si>
    <t xml:space="preserve"> </t>
  </si>
  <si>
    <t>source</t>
    <phoneticPr fontId="1"/>
  </si>
  <si>
    <t>http://usda.mannlib.cornell.edu/MannUsda/viewDocumentInfo.do?documentID=1576</t>
  </si>
  <si>
    <t>y = 0.583x - 1130.</t>
    <phoneticPr fontId="1"/>
  </si>
</sst>
</file>

<file path=xl/styles.xml><?xml version="1.0" encoding="utf-8"?>
<styleSheet xmlns="http://schemas.openxmlformats.org/spreadsheetml/2006/main">
  <numFmts count="1">
    <numFmt numFmtId="24" formatCode="\$#,##0_);[Red]\(\$#,##0\)"/>
  </numFmts>
  <fonts count="8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0.5"/>
      <color theme="1"/>
      <name val="Century"/>
      <family val="1"/>
    </font>
    <font>
      <sz val="9"/>
      <color theme="1"/>
      <name val="ＭＳ Ｐゴシック"/>
      <family val="3"/>
      <charset val="128"/>
    </font>
    <font>
      <sz val="9"/>
      <color theme="1"/>
      <name val="Arial"/>
      <family val="2"/>
    </font>
    <font>
      <b/>
      <i/>
      <sz val="9"/>
      <color theme="1"/>
      <name val="Arial"/>
      <family val="2"/>
    </font>
    <font>
      <sz val="9"/>
      <color rgb="FF000000"/>
      <name val="Arial"/>
      <family val="2"/>
    </font>
    <font>
      <u/>
      <sz val="11"/>
      <color theme="10"/>
      <name val="ＭＳ Ｐゴシック"/>
      <family val="3"/>
      <charset val="128"/>
    </font>
  </fonts>
  <fills count="3">
    <fill>
      <patternFill patternType="none"/>
    </fill>
    <fill>
      <patternFill patternType="gray125"/>
    </fill>
    <fill>
      <patternFill patternType="solid">
        <fgColor rgb="FFD7E4BC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top"/>
      <protection locked="0"/>
    </xf>
  </cellStyleXfs>
  <cellXfs count="32">
    <xf numFmtId="0" fontId="0" fillId="0" borderId="0" xfId="0">
      <alignment vertical="center"/>
    </xf>
    <xf numFmtId="0" fontId="3" fillId="2" borderId="1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3" fillId="2" borderId="2" xfId="0" applyFont="1" applyFill="1" applyBorder="1" applyAlignment="1">
      <alignment horizontal="left"/>
    </xf>
    <xf numFmtId="0" fontId="3" fillId="2" borderId="4" xfId="0" applyFont="1" applyFill="1" applyBorder="1" applyAlignment="1">
      <alignment horizontal="left"/>
    </xf>
    <xf numFmtId="0" fontId="3" fillId="2" borderId="5" xfId="0" applyFont="1" applyFill="1" applyBorder="1" applyAlignment="1">
      <alignment horizontal="left"/>
    </xf>
    <xf numFmtId="0" fontId="3" fillId="2" borderId="0" xfId="0" applyFont="1" applyFill="1" applyAlignment="1">
      <alignment horizontal="left"/>
    </xf>
    <xf numFmtId="0" fontId="3" fillId="2" borderId="6" xfId="0" applyFont="1" applyFill="1" applyBorder="1" applyAlignment="1">
      <alignment horizontal="left"/>
    </xf>
    <xf numFmtId="0" fontId="4" fillId="2" borderId="4" xfId="0" applyFont="1" applyFill="1" applyBorder="1" applyAlignment="1">
      <alignment horizontal="left"/>
    </xf>
    <xf numFmtId="0" fontId="4" fillId="2" borderId="7" xfId="0" applyFont="1" applyFill="1" applyBorder="1" applyAlignment="1">
      <alignment horizontal="left"/>
    </xf>
    <xf numFmtId="0" fontId="3" fillId="2" borderId="8" xfId="0" applyFont="1" applyFill="1" applyBorder="1" applyAlignment="1">
      <alignment horizontal="left"/>
    </xf>
    <xf numFmtId="0" fontId="2" fillId="0" borderId="8" xfId="0" applyFont="1" applyBorder="1" applyAlignment="1"/>
    <xf numFmtId="0" fontId="5" fillId="0" borderId="5" xfId="0" applyFont="1" applyBorder="1" applyAlignment="1">
      <alignment horizontal="left"/>
    </xf>
    <xf numFmtId="0" fontId="2" fillId="0" borderId="5" xfId="0" applyFont="1" applyBorder="1" applyAlignment="1"/>
    <xf numFmtId="24" fontId="5" fillId="0" borderId="6" xfId="0" applyNumberFormat="1" applyFont="1" applyBorder="1" applyAlignment="1">
      <alignment horizontal="left"/>
    </xf>
    <xf numFmtId="0" fontId="2" fillId="0" borderId="4" xfId="0" applyFont="1" applyBorder="1" applyAlignment="1"/>
    <xf numFmtId="0" fontId="2" fillId="0" borderId="0" xfId="0" applyFont="1" applyAlignment="1"/>
    <xf numFmtId="0" fontId="4" fillId="0" borderId="7" xfId="0" applyFont="1" applyBorder="1" applyAlignment="1">
      <alignment horizontal="left"/>
    </xf>
    <xf numFmtId="0" fontId="4" fillId="0" borderId="4" xfId="0" applyFont="1" applyBorder="1" applyAlignment="1">
      <alignment horizontal="right"/>
    </xf>
    <xf numFmtId="3" fontId="6" fillId="0" borderId="0" xfId="0" applyNumberFormat="1" applyFont="1" applyAlignment="1">
      <alignment horizontal="right" wrapText="1"/>
    </xf>
    <xf numFmtId="0" fontId="6" fillId="0" borderId="0" xfId="0" applyFont="1" applyAlignment="1">
      <alignment horizontal="right" wrapText="1"/>
    </xf>
    <xf numFmtId="3" fontId="6" fillId="0" borderId="7" xfId="0" applyNumberFormat="1" applyFont="1" applyBorder="1" applyAlignment="1">
      <alignment horizontal="right" wrapText="1"/>
    </xf>
    <xf numFmtId="0" fontId="4" fillId="0" borderId="8" xfId="0" applyFont="1" applyBorder="1" applyAlignment="1">
      <alignment horizontal="right"/>
    </xf>
    <xf numFmtId="3" fontId="6" fillId="0" borderId="5" xfId="0" applyNumberFormat="1" applyFont="1" applyBorder="1" applyAlignment="1">
      <alignment horizontal="right" wrapText="1"/>
    </xf>
    <xf numFmtId="0" fontId="6" fillId="0" borderId="5" xfId="0" applyFont="1" applyBorder="1" applyAlignment="1">
      <alignment horizontal="right" wrapText="1"/>
    </xf>
    <xf numFmtId="0" fontId="3" fillId="0" borderId="5" xfId="0" applyFont="1" applyBorder="1" applyAlignment="1">
      <alignment horizontal="left"/>
    </xf>
    <xf numFmtId="3" fontId="6" fillId="0" borderId="6" xfId="0" applyNumberFormat="1" applyFont="1" applyBorder="1" applyAlignment="1">
      <alignment horizontal="right" wrapText="1"/>
    </xf>
    <xf numFmtId="0" fontId="4" fillId="2" borderId="2" xfId="0" applyFont="1" applyFill="1" applyBorder="1" applyAlignment="1">
      <alignment horizontal="left"/>
    </xf>
    <xf numFmtId="0" fontId="4" fillId="2" borderId="3" xfId="0" applyFont="1" applyFill="1" applyBorder="1" applyAlignment="1">
      <alignment horizontal="left"/>
    </xf>
    <xf numFmtId="0" fontId="4" fillId="2" borderId="0" xfId="0" applyFont="1" applyFill="1" applyAlignment="1">
      <alignment horizontal="left"/>
    </xf>
    <xf numFmtId="0" fontId="5" fillId="0" borderId="9" xfId="0" applyFont="1" applyBorder="1" applyAlignment="1">
      <alignment horizontal="left"/>
    </xf>
    <xf numFmtId="0" fontId="7" fillId="0" borderId="0" xfId="1" applyAlignment="1" applyProtection="1">
      <alignment vertical="center"/>
    </xf>
  </cellXfs>
  <cellStyles count="2">
    <cellStyle name="ハイパーリンク" xfId="1" builtinId="8"/>
    <cellStyle name="標準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ja-JP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-0.23598753280839896"/>
                  <c:y val="-9.8302712160979883E-2"/>
                </c:manualLayout>
              </c:layout>
              <c:numFmt formatCode="General" sourceLinked="0"/>
            </c:trendlineLbl>
          </c:trendline>
          <c:xVal>
            <c:numRef>
              <c:f>Sheet1!$A$7:$A$24</c:f>
              <c:numCache>
                <c:formatCode>General</c:formatCode>
                <c:ptCount val="18"/>
                <c:pt idx="0">
                  <c:v>1992</c:v>
                </c:pt>
                <c:pt idx="1">
                  <c:v>1993</c:v>
                </c:pt>
                <c:pt idx="2">
                  <c:v>1994</c:v>
                </c:pt>
                <c:pt idx="3">
                  <c:v>1995</c:v>
                </c:pt>
                <c:pt idx="4">
                  <c:v>1996</c:v>
                </c:pt>
                <c:pt idx="5">
                  <c:v>1997</c:v>
                </c:pt>
                <c:pt idx="6">
                  <c:v>1998</c:v>
                </c:pt>
                <c:pt idx="7">
                  <c:v>1999</c:v>
                </c:pt>
                <c:pt idx="8">
                  <c:v>2000</c:v>
                </c:pt>
                <c:pt idx="9">
                  <c:v>2001</c:v>
                </c:pt>
                <c:pt idx="10">
                  <c:v>2002</c:v>
                </c:pt>
                <c:pt idx="11">
                  <c:v>2003</c:v>
                </c:pt>
                <c:pt idx="12">
                  <c:v>2004</c:v>
                </c:pt>
                <c:pt idx="13">
                  <c:v>2005</c:v>
                </c:pt>
                <c:pt idx="14">
                  <c:v>2006</c:v>
                </c:pt>
                <c:pt idx="15">
                  <c:v>2007</c:v>
                </c:pt>
                <c:pt idx="16">
                  <c:v>2008</c:v>
                </c:pt>
                <c:pt idx="17">
                  <c:v>2009</c:v>
                </c:pt>
              </c:numCache>
            </c:numRef>
          </c:xVal>
          <c:yVal>
            <c:numRef>
              <c:f>Sheet1!$J$7:$J$24</c:f>
              <c:numCache>
                <c:formatCode>General</c:formatCode>
                <c:ptCount val="18"/>
                <c:pt idx="0">
                  <c:v>24.5</c:v>
                </c:pt>
                <c:pt idx="1">
                  <c:v>44.1</c:v>
                </c:pt>
                <c:pt idx="2">
                  <c:v>23</c:v>
                </c:pt>
                <c:pt idx="3">
                  <c:v>49.1</c:v>
                </c:pt>
                <c:pt idx="4">
                  <c:v>36</c:v>
                </c:pt>
                <c:pt idx="5">
                  <c:v>31.7</c:v>
                </c:pt>
                <c:pt idx="6">
                  <c:v>21</c:v>
                </c:pt>
                <c:pt idx="7">
                  <c:v>26.6</c:v>
                </c:pt>
                <c:pt idx="8">
                  <c:v>30.7</c:v>
                </c:pt>
                <c:pt idx="9">
                  <c:v>41.4</c:v>
                </c:pt>
                <c:pt idx="10">
                  <c:v>61.8</c:v>
                </c:pt>
                <c:pt idx="11">
                  <c:v>29.6</c:v>
                </c:pt>
                <c:pt idx="12">
                  <c:v>45.5</c:v>
                </c:pt>
                <c:pt idx="13">
                  <c:v>52.7</c:v>
                </c:pt>
                <c:pt idx="14">
                  <c:v>28.2</c:v>
                </c:pt>
                <c:pt idx="15">
                  <c:v>40.700000000000003</c:v>
                </c:pt>
                <c:pt idx="16">
                  <c:v>37.700000000000003</c:v>
                </c:pt>
                <c:pt idx="17">
                  <c:v>39.5</c:v>
                </c:pt>
              </c:numCache>
            </c:numRef>
          </c:yVal>
        </c:ser>
        <c:dLbls/>
        <c:axId val="161551872"/>
        <c:axId val="161550336"/>
      </c:scatterChart>
      <c:valAx>
        <c:axId val="161551872"/>
        <c:scaling>
          <c:orientation val="minMax"/>
        </c:scaling>
        <c:axPos val="b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year</a:t>
                </a:r>
                <a:r>
                  <a:rPr lang="en-US" altLang="ja-JP" baseline="0"/>
                  <a:t> 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161550336"/>
        <c:crosses val="autoZero"/>
        <c:crossBetween val="midCat"/>
      </c:valAx>
      <c:valAx>
        <c:axId val="161550336"/>
        <c:scaling>
          <c:orientation val="minMax"/>
        </c:scaling>
        <c:axPos val="l"/>
        <c:majorGridlines/>
        <c:minorGridlines/>
        <c:title>
          <c:tx>
            <c:rich>
              <a:bodyPr/>
              <a:lstStyle/>
              <a:p>
                <a:pPr>
                  <a:defRPr/>
                </a:pPr>
                <a:r>
                  <a:rPr lang="en-US" altLang="ja-JP"/>
                  <a:t>Unit</a:t>
                </a:r>
                <a:r>
                  <a:rPr lang="en-US" altLang="ja-JP" baseline="0"/>
                  <a:t> farm value (USD/cwt)</a:t>
                </a:r>
                <a:endParaRPr lang="ja-JP" altLang="en-US"/>
              </a:p>
            </c:rich>
          </c:tx>
          <c:layout/>
        </c:title>
        <c:numFmt formatCode="General" sourceLinked="1"/>
        <c:tickLblPos val="nextTo"/>
        <c:crossAx val="161551872"/>
        <c:crosses val="autoZero"/>
        <c:crossBetween val="midCat"/>
      </c:val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314325</xdr:colOff>
      <xdr:row>26</xdr:row>
      <xdr:rowOff>57150</xdr:rowOff>
    </xdr:from>
    <xdr:to>
      <xdr:col>9</xdr:col>
      <xdr:colOff>85725</xdr:colOff>
      <xdr:row>42</xdr:row>
      <xdr:rowOff>57150</xdr:rowOff>
    </xdr:to>
    <xdr:graphicFrame macro="">
      <xdr:nvGraphicFramePr>
        <xdr:cNvPr id="3" name="グラフ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usda.mannlib.cornell.edu/MannUsda/viewDocumentInfo.do?documentID=1576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M31"/>
  <sheetViews>
    <sheetView tabSelected="1" topLeftCell="A19" workbookViewId="0">
      <selection activeCell="K36" sqref="K36"/>
    </sheetView>
  </sheetViews>
  <sheetFormatPr defaultRowHeight="13.5"/>
  <sheetData>
    <row r="1" spans="1:13">
      <c r="A1" s="1"/>
      <c r="B1" s="27" t="s">
        <v>0</v>
      </c>
      <c r="C1" s="27"/>
      <c r="D1" s="27"/>
      <c r="E1" s="3"/>
      <c r="F1" s="3"/>
      <c r="G1" s="3"/>
      <c r="H1" s="3"/>
      <c r="I1" s="3"/>
      <c r="J1" s="27" t="s">
        <v>1</v>
      </c>
      <c r="K1" s="27"/>
      <c r="L1" s="28"/>
      <c r="M1" t="s">
        <v>14</v>
      </c>
    </row>
    <row r="2" spans="1:13" ht="14.25" thickBot="1">
      <c r="A2" s="4"/>
      <c r="B2" s="5"/>
      <c r="C2" s="5"/>
      <c r="D2" s="5"/>
      <c r="E2" s="6"/>
      <c r="F2" s="6"/>
      <c r="G2" s="6"/>
      <c r="H2" s="6"/>
      <c r="I2" s="6"/>
      <c r="J2" s="5"/>
      <c r="K2" s="5"/>
      <c r="L2" s="7"/>
      <c r="M2" s="31" t="s">
        <v>15</v>
      </c>
    </row>
    <row r="3" spans="1:13">
      <c r="A3" s="8" t="s">
        <v>2</v>
      </c>
      <c r="B3" s="2" t="s">
        <v>3</v>
      </c>
      <c r="C3" s="27" t="s">
        <v>4</v>
      </c>
      <c r="D3" s="27"/>
      <c r="E3" s="6"/>
      <c r="F3" s="2" t="s">
        <v>5</v>
      </c>
      <c r="G3" s="6"/>
      <c r="H3" s="29" t="s">
        <v>6</v>
      </c>
      <c r="I3" s="29"/>
      <c r="J3" s="27" t="s">
        <v>7</v>
      </c>
      <c r="K3" s="27"/>
      <c r="L3" s="9" t="s">
        <v>8</v>
      </c>
    </row>
    <row r="4" spans="1:13" ht="14.25" thickBot="1">
      <c r="A4" s="10"/>
      <c r="B4" s="5"/>
      <c r="C4" s="5"/>
      <c r="D4" s="5"/>
      <c r="E4" s="5"/>
      <c r="F4" s="5"/>
      <c r="G4" s="5"/>
      <c r="H4" s="5"/>
      <c r="I4" s="5"/>
      <c r="J4" s="5"/>
      <c r="K4" s="5"/>
      <c r="L4" s="7"/>
    </row>
    <row r="5" spans="1:13" ht="14.25" thickBot="1">
      <c r="A5" s="11"/>
      <c r="B5" s="30" t="s">
        <v>9</v>
      </c>
      <c r="C5" s="30"/>
      <c r="D5" s="30"/>
      <c r="E5" s="13"/>
      <c r="F5" s="30" t="s">
        <v>10</v>
      </c>
      <c r="G5" s="30"/>
      <c r="H5" s="30" t="s">
        <v>11</v>
      </c>
      <c r="I5" s="30"/>
      <c r="J5" s="12" t="s">
        <v>12</v>
      </c>
      <c r="K5" s="13"/>
      <c r="L5" s="14">
        <v>1000</v>
      </c>
    </row>
    <row r="6" spans="1:13">
      <c r="A6" s="15"/>
      <c r="B6" s="16"/>
      <c r="C6" s="16"/>
      <c r="D6" s="16"/>
      <c r="E6" s="16"/>
      <c r="F6" s="16"/>
      <c r="G6" s="16"/>
      <c r="H6" s="16"/>
      <c r="I6" s="16"/>
      <c r="J6" s="16"/>
      <c r="K6" s="16"/>
      <c r="L6" s="17" t="s">
        <v>13</v>
      </c>
    </row>
    <row r="7" spans="1:13">
      <c r="A7" s="18">
        <v>1992</v>
      </c>
      <c r="B7" s="19">
        <v>5300</v>
      </c>
      <c r="C7" s="16"/>
      <c r="D7" s="19">
        <v>5300</v>
      </c>
      <c r="E7" s="16"/>
      <c r="F7" s="20">
        <v>210</v>
      </c>
      <c r="G7" s="16"/>
      <c r="H7" s="19">
        <v>1113</v>
      </c>
      <c r="I7" s="16"/>
      <c r="J7" s="20">
        <v>24.5</v>
      </c>
      <c r="K7" s="16"/>
      <c r="L7" s="21">
        <v>27269</v>
      </c>
    </row>
    <row r="8" spans="1:13">
      <c r="A8" s="18">
        <v>1993</v>
      </c>
      <c r="B8" s="19">
        <v>4500</v>
      </c>
      <c r="C8" s="16"/>
      <c r="D8" s="19">
        <v>4500</v>
      </c>
      <c r="E8" s="16"/>
      <c r="F8" s="20">
        <v>220</v>
      </c>
      <c r="G8" s="16"/>
      <c r="H8" s="20">
        <v>990</v>
      </c>
      <c r="I8" s="16"/>
      <c r="J8" s="20">
        <v>44.1</v>
      </c>
      <c r="K8" s="16"/>
      <c r="L8" s="21">
        <v>43659</v>
      </c>
    </row>
    <row r="9" spans="1:13">
      <c r="A9" s="18">
        <v>1994</v>
      </c>
      <c r="B9" s="19">
        <v>3500</v>
      </c>
      <c r="C9" s="16"/>
      <c r="D9" s="19">
        <v>3500</v>
      </c>
      <c r="E9" s="16"/>
      <c r="F9" s="20">
        <v>255</v>
      </c>
      <c r="G9" s="16"/>
      <c r="H9" s="20">
        <v>893</v>
      </c>
      <c r="I9" s="16"/>
      <c r="J9" s="20">
        <v>23</v>
      </c>
      <c r="K9" s="16"/>
      <c r="L9" s="21">
        <v>20539</v>
      </c>
    </row>
    <row r="10" spans="1:13">
      <c r="A10" s="18">
        <v>1995</v>
      </c>
      <c r="B10" s="19">
        <v>3200</v>
      </c>
      <c r="C10" s="16"/>
      <c r="D10" s="19">
        <v>3200</v>
      </c>
      <c r="E10" s="16"/>
      <c r="F10" s="20">
        <v>450</v>
      </c>
      <c r="G10" s="16"/>
      <c r="H10" s="19">
        <v>1440</v>
      </c>
      <c r="I10" s="16"/>
      <c r="J10" s="20">
        <v>49.1</v>
      </c>
      <c r="K10" s="16"/>
      <c r="L10" s="21">
        <v>70704</v>
      </c>
    </row>
    <row r="11" spans="1:13">
      <c r="A11" s="18">
        <v>1996</v>
      </c>
      <c r="B11" s="19">
        <v>4300</v>
      </c>
      <c r="C11" s="16"/>
      <c r="D11" s="19">
        <v>4300</v>
      </c>
      <c r="E11" s="16"/>
      <c r="F11" s="20">
        <v>335</v>
      </c>
      <c r="G11" s="16"/>
      <c r="H11" s="19">
        <v>1441</v>
      </c>
      <c r="I11" s="16"/>
      <c r="J11" s="20">
        <v>36</v>
      </c>
      <c r="K11" s="16"/>
      <c r="L11" s="21">
        <v>51876</v>
      </c>
    </row>
    <row r="12" spans="1:13">
      <c r="A12" s="18">
        <v>1997</v>
      </c>
      <c r="B12" s="19">
        <v>5800</v>
      </c>
      <c r="C12" s="16"/>
      <c r="D12" s="19">
        <v>5700</v>
      </c>
      <c r="E12" s="16"/>
      <c r="F12" s="20">
        <v>275</v>
      </c>
      <c r="G12" s="16"/>
      <c r="H12" s="19">
        <v>1568</v>
      </c>
      <c r="I12" s="16"/>
      <c r="J12" s="20">
        <v>31.7</v>
      </c>
      <c r="K12" s="16"/>
      <c r="L12" s="21">
        <v>49706</v>
      </c>
    </row>
    <row r="13" spans="1:13">
      <c r="A13" s="18">
        <v>1998</v>
      </c>
      <c r="B13" s="19">
        <v>7300</v>
      </c>
      <c r="C13" s="16"/>
      <c r="D13" s="19">
        <v>7300</v>
      </c>
      <c r="E13" s="16"/>
      <c r="F13" s="20">
        <v>280</v>
      </c>
      <c r="G13" s="16"/>
      <c r="H13" s="19">
        <v>2044</v>
      </c>
      <c r="I13" s="16"/>
      <c r="J13" s="20">
        <v>21</v>
      </c>
      <c r="K13" s="16"/>
      <c r="L13" s="21">
        <v>42924</v>
      </c>
    </row>
    <row r="14" spans="1:13">
      <c r="A14" s="18">
        <v>1999</v>
      </c>
      <c r="B14" s="19">
        <v>5600</v>
      </c>
      <c r="C14" s="16"/>
      <c r="D14" s="19">
        <v>5600</v>
      </c>
      <c r="E14" s="16"/>
      <c r="F14" s="20">
        <v>355</v>
      </c>
      <c r="G14" s="16"/>
      <c r="H14" s="19">
        <v>1988</v>
      </c>
      <c r="I14" s="16"/>
      <c r="J14" s="20">
        <v>26.6</v>
      </c>
      <c r="K14" s="16"/>
      <c r="L14" s="21">
        <v>52881</v>
      </c>
    </row>
    <row r="15" spans="1:13">
      <c r="A15" s="18">
        <v>2000</v>
      </c>
      <c r="B15" s="19">
        <v>4000</v>
      </c>
      <c r="C15" s="16"/>
      <c r="D15" s="19">
        <v>3800</v>
      </c>
      <c r="E15" s="16"/>
      <c r="F15" s="20">
        <v>460</v>
      </c>
      <c r="G15" s="16"/>
      <c r="H15" s="19">
        <v>1748</v>
      </c>
      <c r="I15" s="16"/>
      <c r="J15" s="20">
        <v>30.7</v>
      </c>
      <c r="K15" s="16"/>
      <c r="L15" s="21">
        <v>53664</v>
      </c>
    </row>
    <row r="16" spans="1:13">
      <c r="A16" s="18">
        <v>2001</v>
      </c>
      <c r="B16" s="19">
        <v>6000</v>
      </c>
      <c r="C16" s="16"/>
      <c r="D16" s="19">
        <v>5800</v>
      </c>
      <c r="E16" s="16"/>
      <c r="F16" s="20">
        <v>315</v>
      </c>
      <c r="G16" s="16"/>
      <c r="H16" s="19">
        <v>1827</v>
      </c>
      <c r="I16" s="16"/>
      <c r="J16" s="20">
        <v>41.4</v>
      </c>
      <c r="K16" s="16"/>
      <c r="L16" s="21">
        <v>75638</v>
      </c>
    </row>
    <row r="17" spans="1:12">
      <c r="A17" s="18">
        <v>2002</v>
      </c>
      <c r="B17" s="19">
        <v>8000</v>
      </c>
      <c r="C17" s="16"/>
      <c r="D17" s="19">
        <v>7900</v>
      </c>
      <c r="E17" s="16"/>
      <c r="F17" s="20">
        <v>300</v>
      </c>
      <c r="G17" s="16"/>
      <c r="H17" s="19">
        <v>2370</v>
      </c>
      <c r="I17" s="16"/>
      <c r="J17" s="20">
        <v>61.8</v>
      </c>
      <c r="K17" s="16"/>
      <c r="L17" s="21">
        <v>146466</v>
      </c>
    </row>
    <row r="18" spans="1:12">
      <c r="A18" s="18">
        <v>2003</v>
      </c>
      <c r="B18" s="19">
        <v>8500</v>
      </c>
      <c r="C18" s="16"/>
      <c r="D18" s="19">
        <v>8400</v>
      </c>
      <c r="E18" s="16"/>
      <c r="F18" s="20">
        <v>250</v>
      </c>
      <c r="G18" s="16"/>
      <c r="H18" s="19">
        <v>2100</v>
      </c>
      <c r="I18" s="16"/>
      <c r="J18" s="20">
        <v>29.6</v>
      </c>
      <c r="K18" s="16"/>
      <c r="L18" s="21">
        <v>62160</v>
      </c>
    </row>
    <row r="19" spans="1:12">
      <c r="A19" s="18">
        <v>2004</v>
      </c>
      <c r="B19" s="19">
        <v>8500</v>
      </c>
      <c r="C19" s="16"/>
      <c r="D19" s="19">
        <v>8400</v>
      </c>
      <c r="E19" s="16"/>
      <c r="F19" s="20">
        <v>240</v>
      </c>
      <c r="G19" s="16"/>
      <c r="H19" s="19">
        <v>2016</v>
      </c>
      <c r="I19" s="16"/>
      <c r="J19" s="20">
        <v>45.5</v>
      </c>
      <c r="K19" s="16"/>
      <c r="L19" s="21">
        <v>91728</v>
      </c>
    </row>
    <row r="20" spans="1:12">
      <c r="A20" s="18">
        <v>2005</v>
      </c>
      <c r="B20" s="19">
        <v>9000</v>
      </c>
      <c r="C20" s="16"/>
      <c r="D20" s="19">
        <v>8900</v>
      </c>
      <c r="E20" s="16"/>
      <c r="F20" s="20">
        <v>245</v>
      </c>
      <c r="G20" s="16"/>
      <c r="H20" s="19">
        <v>2181</v>
      </c>
      <c r="I20" s="16"/>
      <c r="J20" s="20">
        <v>52.7</v>
      </c>
      <c r="K20" s="16"/>
      <c r="L20" s="21">
        <v>114939</v>
      </c>
    </row>
    <row r="21" spans="1:12">
      <c r="A21" s="18">
        <v>2006</v>
      </c>
      <c r="B21" s="19">
        <v>10000</v>
      </c>
      <c r="C21" s="16"/>
      <c r="D21" s="19">
        <v>9900</v>
      </c>
      <c r="E21" s="16"/>
      <c r="F21" s="20">
        <v>230</v>
      </c>
      <c r="G21" s="16"/>
      <c r="H21" s="19">
        <v>2277</v>
      </c>
      <c r="I21" s="16"/>
      <c r="J21" s="20">
        <v>28.2</v>
      </c>
      <c r="K21" s="16"/>
      <c r="L21" s="21">
        <v>64211</v>
      </c>
    </row>
    <row r="22" spans="1:12">
      <c r="A22" s="18">
        <v>2007</v>
      </c>
      <c r="B22" s="19">
        <v>10700</v>
      </c>
      <c r="C22" s="16"/>
      <c r="D22" s="19">
        <v>10600</v>
      </c>
      <c r="E22" s="16"/>
      <c r="F22" s="20">
        <v>200</v>
      </c>
      <c r="G22" s="16"/>
      <c r="H22" s="19">
        <v>2120</v>
      </c>
      <c r="I22" s="16"/>
      <c r="J22" s="20">
        <v>40.700000000000003</v>
      </c>
      <c r="K22" s="16"/>
      <c r="L22" s="21">
        <v>86284</v>
      </c>
    </row>
    <row r="23" spans="1:12">
      <c r="A23" s="18">
        <v>2008</v>
      </c>
      <c r="B23" s="19">
        <v>10000</v>
      </c>
      <c r="C23" s="16"/>
      <c r="D23" s="19">
        <v>9800</v>
      </c>
      <c r="E23" s="16"/>
      <c r="F23" s="20">
        <v>220</v>
      </c>
      <c r="G23" s="16"/>
      <c r="H23" s="19">
        <v>2156</v>
      </c>
      <c r="I23" s="16"/>
      <c r="J23" s="20">
        <v>37.700000000000003</v>
      </c>
      <c r="K23" s="16"/>
      <c r="L23" s="21">
        <v>81281</v>
      </c>
    </row>
    <row r="24" spans="1:12" ht="14.25" thickBot="1">
      <c r="A24" s="22">
        <v>2009</v>
      </c>
      <c r="B24" s="23">
        <v>8800</v>
      </c>
      <c r="C24" s="13"/>
      <c r="D24" s="23">
        <v>8600</v>
      </c>
      <c r="E24" s="13"/>
      <c r="F24" s="24">
        <v>200</v>
      </c>
      <c r="G24" s="13"/>
      <c r="H24" s="23">
        <v>1720</v>
      </c>
      <c r="I24" s="25"/>
      <c r="J24" s="24">
        <v>39.5</v>
      </c>
      <c r="K24" s="25"/>
      <c r="L24" s="26">
        <v>67940</v>
      </c>
    </row>
    <row r="28" spans="1:12">
      <c r="K28" t="s">
        <v>16</v>
      </c>
    </row>
    <row r="29" spans="1:12">
      <c r="K29">
        <v>1130</v>
      </c>
    </row>
    <row r="30" spans="1:12">
      <c r="K30">
        <v>0.58299999999999996</v>
      </c>
    </row>
    <row r="31" spans="1:12">
      <c r="K31">
        <f>K30*2017-K29</f>
        <v>45.910999999999831</v>
      </c>
    </row>
  </sheetData>
  <mergeCells count="8">
    <mergeCell ref="B1:D1"/>
    <mergeCell ref="J1:L1"/>
    <mergeCell ref="C3:D3"/>
    <mergeCell ref="H3:I3"/>
    <mergeCell ref="J3:K3"/>
    <mergeCell ref="B5:D5"/>
    <mergeCell ref="F5:G5"/>
    <mergeCell ref="H5:I5"/>
  </mergeCells>
  <phoneticPr fontId="1"/>
  <hyperlinks>
    <hyperlink ref="M2" r:id="rId1"/>
  </hyperlinks>
  <pageMargins left="0.7" right="0.7" top="0.75" bottom="0.75" header="0.3" footer="0.3"/>
  <pageSetup paperSize="9" orientation="portrait" horizontalDpi="300" verticalDpi="300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2006-09-13T11:12:02Z</dcterms:created>
  <dcterms:modified xsi:type="dcterms:W3CDTF">2017-04-06T09:12:31Z</dcterms:modified>
</cp:coreProperties>
</file>