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restechnologies-my.sharepoint.com/personal/anormand_seres-technologies_com/Documents/Documents/Projet Python/departements/"/>
    </mc:Choice>
  </mc:AlternateContent>
  <xr:revisionPtr revIDLastSave="375" documentId="8_{306D6D66-7B8C-445D-A7F5-D2DEF00C0AD1}" xr6:coauthVersionLast="47" xr6:coauthVersionMax="47" xr10:uidLastSave="{3FCF1EC8-F284-4D48-A665-FB936802CAB0}"/>
  <bookViews>
    <workbookView xWindow="-120" yWindow="-120" windowWidth="29040" windowHeight="15720" activeTab="2" xr2:uid="{4FCDF4F7-014E-4FD3-96FD-AAC83013F7D1}"/>
  </bookViews>
  <sheets>
    <sheet name="prix" sheetId="1" r:id="rId1"/>
    <sheet name="ville" sheetId="5" r:id="rId2"/>
    <sheet name="biodiv" sheetId="6" r:id="rId3"/>
    <sheet name="pluie" sheetId="4" r:id="rId4"/>
    <sheet name="soleil" sheetId="3" r:id="rId5"/>
  </sheets>
  <definedNames>
    <definedName name="_xlnm._FilterDatabase" localSheetId="3" hidden="1">pluie!$A$1:$A$97</definedName>
    <definedName name="_xlnm._FilterDatabase" localSheetId="0" hidden="1">prix!$A$1:$H$102</definedName>
    <definedName name="_xlnm._FilterDatabase" localSheetId="4" hidden="1">soleil!$A$1:$A$97</definedName>
    <definedName name="_xlnm._FilterDatabase" localSheetId="1" hidden="1">ville!$A$1:$G$97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3" l="1"/>
  <c r="D90" i="3"/>
  <c r="D91" i="3"/>
  <c r="D92" i="3"/>
  <c r="D93" i="3"/>
  <c r="D94" i="3"/>
  <c r="D95" i="3"/>
  <c r="D96" i="3"/>
  <c r="D9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2" i="4"/>
</calcChain>
</file>

<file path=xl/sharedStrings.xml><?xml version="1.0" encoding="utf-8"?>
<sst xmlns="http://schemas.openxmlformats.org/spreadsheetml/2006/main" count="744" uniqueCount="276">
  <si>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</si>
  <si>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</si>
  <si>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</si>
  <si>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</si>
  <si>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</si>
  <si>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</si>
  <si>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</si>
  <si>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</si>
  <si>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</si>
  <si>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</si>
  <si>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</si>
  <si>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</si>
  <si>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</si>
  <si>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</si>
  <si>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</si>
  <si>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</si>
  <si>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</si>
  <si>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</si>
  <si>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</si>
  <si>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2A</t>
  </si>
  <si>
    <t>Corse-du-Sud</t>
  </si>
  <si>
    <t>2B</t>
  </si>
  <si>
    <t>Haute-Corse</t>
  </si>
  <si>
    <t>Côte-d'Or</t>
  </si>
  <si>
    <t>Côtes-d'Armor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</si>
  <si>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</si>
  <si>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</si>
  <si>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</si>
  <si>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</si>
  <si>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</si>
  <si>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</si>
  <si>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</si>
  <si>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</si>
  <si>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</si>
  <si>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</si>
  <si>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</si>
  <si>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</si>
  <si>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</si>
  <si>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</si>
  <si>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</si>
  <si>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</si>
  <si>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</si>
  <si>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</si>
  <si>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</si>
  <si>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</si>
  <si>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</si>
  <si>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</si>
  <si>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</si>
  <si>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</si>
  <si>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</si>
  <si>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</si>
  <si>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</si>
  <si>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</si>
  <si>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</si>
  <si>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</si>
  <si>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</si>
  <si>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</si>
  <si>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</si>
  <si>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</si>
  <si>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</si>
  <si>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</si>
  <si>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</si>
  <si>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</si>
  <si>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</si>
  <si>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</si>
  <si>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</si>
  <si>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</si>
  <si>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</si>
  <si>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</si>
  <si>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</si>
  <si>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</si>
  <si>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</si>
  <si>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</si>
  <si>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</si>
  <si>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</si>
  <si>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</si>
  <si>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</si>
  <si>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</si>
  <si>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</si>
  <si>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</si>
  <si>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</si>
  <si>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</si>
  <si>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</si>
  <si>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</si>
  <si>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</si>
  <si>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</si>
  <si>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</si>
  <si>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</si>
  <si>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</si>
  <si>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</si>
  <si>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</si>
  <si>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</si>
  <si>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</si>
  <si>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</si>
  <si>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</si>
  <si>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</si>
  <si>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</si>
  <si>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</si>
  <si>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Code</t>
  </si>
  <si>
    <t>Libellé</t>
  </si>
  <si>
    <t>Nombre de monuments historiques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</si>
  <si>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</si>
  <si>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</si>
  <si>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</si>
  <si>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</si>
  <si>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</si>
  <si>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</si>
  <si>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</si>
  <si>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</si>
  <si>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</si>
  <si>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Nombre de musées</t>
  </si>
  <si>
    <t>Prix m2 moyen appartement</t>
  </si>
  <si>
    <t>Prix m2 moyen maison</t>
  </si>
  <si>
    <t>Loyer m2 moyen appartement</t>
  </si>
  <si>
    <t>Loyer m2 moyen maison</t>
  </si>
  <si>
    <t>13</t>
  </si>
  <si>
    <t>17</t>
  </si>
  <si>
    <t>19</t>
  </si>
  <si>
    <t>35</t>
  </si>
  <si>
    <t>22</t>
  </si>
  <si>
    <t>Hauteur des précipitations (en mm) en 2023</t>
  </si>
  <si>
    <t>Hauteur des précipitations (en mm) en 2022</t>
  </si>
  <si>
    <t>Hauteur des précipitations (en mm) en 2021</t>
  </si>
  <si>
    <t>Heures d'ensoleillement en 2023</t>
  </si>
  <si>
    <t>Heures d'ensoleillement en 2022</t>
  </si>
  <si>
    <t>Heures d'ensoleillement en 2021</t>
  </si>
  <si>
    <t>Hauteur moyenne des précipitations</t>
  </si>
  <si>
    <t>Heures d'ensoleillement moyennes</t>
  </si>
  <si>
    <t>Bourg-en-Bresse</t>
  </si>
  <si>
    <t>Digne-les-Bains</t>
  </si>
  <si>
    <t>Gap</t>
  </si>
  <si>
    <t>Nice</t>
  </si>
  <si>
    <t>Charleville-Mézières</t>
  </si>
  <si>
    <t>Troyes</t>
  </si>
  <si>
    <t>Marseille</t>
  </si>
  <si>
    <t>Caen</t>
  </si>
  <si>
    <t>Aurillac</t>
  </si>
  <si>
    <t>Angoulême</t>
  </si>
  <si>
    <t>La Rochelle</t>
  </si>
  <si>
    <t>Bourges</t>
  </si>
  <si>
    <t>Dijon</t>
  </si>
  <si>
    <t>Guéret</t>
  </si>
  <si>
    <t>Périgueux</t>
  </si>
  <si>
    <t>Besançon</t>
  </si>
  <si>
    <t>Valence</t>
  </si>
  <si>
    <t>Évreux</t>
  </si>
  <si>
    <t>Chartres</t>
  </si>
  <si>
    <t>Nîmes</t>
  </si>
  <si>
    <t>Toulouse</t>
  </si>
  <si>
    <t>Auch</t>
  </si>
  <si>
    <t>Bordeaux</t>
  </si>
  <si>
    <t>Montpellier</t>
  </si>
  <si>
    <t>Rennes</t>
  </si>
  <si>
    <t>Châteauroux</t>
  </si>
  <si>
    <t>Tours</t>
  </si>
  <si>
    <t>Grenoble</t>
  </si>
  <si>
    <t>Mont-de-Marsan</t>
  </si>
  <si>
    <t>Blois</t>
  </si>
  <si>
    <t>Saint-Étienne</t>
  </si>
  <si>
    <t>Le Puy-en-Velay</t>
  </si>
  <si>
    <t>Nantes</t>
  </si>
  <si>
    <t>Orléans</t>
  </si>
  <si>
    <t>Cahors</t>
  </si>
  <si>
    <t>Agen</t>
  </si>
  <si>
    <t>Mende</t>
  </si>
  <si>
    <t>Angers</t>
  </si>
  <si>
    <t>Chaumont</t>
  </si>
  <si>
    <t>Laval</t>
  </si>
  <si>
    <t>Nancy</t>
  </si>
  <si>
    <t>Metz</t>
  </si>
  <si>
    <t>Nevers</t>
  </si>
  <si>
    <t>Lille</t>
  </si>
  <si>
    <t>Alençon</t>
  </si>
  <si>
    <t>Clermont-Ferrand</t>
  </si>
  <si>
    <t>Pau</t>
  </si>
  <si>
    <t>Tarbes</t>
  </si>
  <si>
    <t>Perpignan</t>
  </si>
  <si>
    <t>Strasbourg</t>
  </si>
  <si>
    <t>Lyon</t>
  </si>
  <si>
    <t>Vesoul</t>
  </si>
  <si>
    <t>Le Mans</t>
  </si>
  <si>
    <t>Chambéry</t>
  </si>
  <si>
    <t>Annecy</t>
  </si>
  <si>
    <t>Versailles</t>
  </si>
  <si>
    <t>Niort</t>
  </si>
  <si>
    <t>Amiens</t>
  </si>
  <si>
    <t>Montauban</t>
  </si>
  <si>
    <t>Toulon</t>
  </si>
  <si>
    <t>Avignon</t>
  </si>
  <si>
    <t>La Roche-sur-Yon</t>
  </si>
  <si>
    <t>Poitiers</t>
  </si>
  <si>
    <t>Limoges</t>
  </si>
  <si>
    <t>Épinal</t>
  </si>
  <si>
    <t>Auxerre</t>
  </si>
  <si>
    <t>Belfort</t>
  </si>
  <si>
    <t>Évry</t>
  </si>
  <si>
    <t>Créteil</t>
  </si>
  <si>
    <t>Ajaccio</t>
  </si>
  <si>
    <t>Bastia</t>
  </si>
  <si>
    <t>Population de la Préfecture</t>
  </si>
  <si>
    <t>Population de l'agglomération (Préfecture)</t>
  </si>
  <si>
    <t>Plus grande ville</t>
  </si>
  <si>
    <t>Population de la Plus grande ville</t>
  </si>
  <si>
    <t>Population de l'agglomération (Plus grande ville)</t>
  </si>
  <si>
    <t>Saint-Quentin</t>
  </si>
  <si>
    <t>Montluçon</t>
  </si>
  <si>
    <t>Annonay</t>
  </si>
  <si>
    <t>Pamiers</t>
  </si>
  <si>
    <t>Narbonne</t>
  </si>
  <si>
    <t>Millau</t>
  </si>
  <si>
    <t>Brive-la-Gaillarde</t>
  </si>
  <si>
    <t>Saint-Brieuc</t>
  </si>
  <si>
    <t>Brest</t>
  </si>
  <si>
    <t>Dole</t>
  </si>
  <si>
    <t>Cherbourg-en-Cotentin</t>
  </si>
  <si>
    <t>Reims</t>
  </si>
  <si>
    <t>Verdun</t>
  </si>
  <si>
    <t>Lorient</t>
  </si>
  <si>
    <t>Compiègne</t>
  </si>
  <si>
    <t>Calais</t>
  </si>
  <si>
    <t>Mulhouse</t>
  </si>
  <si>
    <t>Chalon-sur-Saône</t>
  </si>
  <si>
    <t>Le Havre</t>
  </si>
  <si>
    <t>Meaux</t>
  </si>
  <si>
    <t>Castres</t>
  </si>
  <si>
    <t>Boulogne-Billancourt</t>
  </si>
  <si>
    <t>Saint-Denis</t>
  </si>
  <si>
    <t>Argenteuil</t>
  </si>
  <si>
    <t>Prix m2 moyen préfecture</t>
  </si>
  <si>
    <t>espaces</t>
  </si>
  <si>
    <t>67 espaces protégés hors Natura 2000</t>
  </si>
  <si>
    <t>27 espaces protégés Natura 2000</t>
  </si>
  <si>
    <t>516 Znieff</t>
  </si>
  <si>
    <t>23 inventaire national du patrimoine géologique</t>
  </si>
  <si>
    <t>9 sites bioarchéologiques</t>
  </si>
  <si>
    <t>Espèces</t>
  </si>
  <si>
    <t>Toutes les espèces recensées</t>
  </si>
  <si>
    <t>info</t>
  </si>
  <si>
    <t>13 541</t>
  </si>
  <si>
    <t>espèces</t>
  </si>
  <si>
    <t>711 espèces protégées</t>
  </si>
  <si>
    <t xml:space="preserve">596 taxons (espèces et sous-espèces) menacés et quasi-menacés </t>
  </si>
  <si>
    <t>2 243 595</t>
  </si>
  <si>
    <t>données d'observation</t>
  </si>
  <si>
    <t>Chiffres-clés</t>
  </si>
  <si>
    <t>Espaces</t>
  </si>
  <si>
    <t xml:space="preserve">données d'observation </t>
  </si>
  <si>
    <t>Espèces recensées par groupe</t>
  </si>
  <si>
    <t>193 Escargots et autres mollusques</t>
  </si>
  <si>
    <t>371 Oiseaux</t>
  </si>
  <si>
    <t>85 Mammifères</t>
  </si>
  <si>
    <t>51 Poissons</t>
  </si>
  <si>
    <t>2 548 Champignons et lichens</t>
  </si>
  <si>
    <t>81 Crabes, crevettes, cloportes et mille-pattes</t>
  </si>
  <si>
    <t>4 936 Insectes et araignées</t>
  </si>
  <si>
    <t>3 519 Plantes, mousses et fougères</t>
  </si>
  <si>
    <t>34 Amphibiens et reptiles</t>
  </si>
  <si>
    <t>625 Autres</t>
  </si>
  <si>
    <t xml:space="preserve">    Espaces protégés hors Natura 2000</t>
  </si>
  <si>
    <t xml:space="preserve">    Espaces protégés Natura 2000</t>
  </si>
  <si>
    <t xml:space="preserve">    Znieff</t>
  </si>
  <si>
    <t xml:space="preserve">    Inventaire national du patrimoine géologique</t>
  </si>
  <si>
    <t xml:space="preserve">    Sites bioarchéologiques</t>
  </si>
  <si>
    <t xml:space="preserve">    Espèces protégées</t>
  </si>
  <si>
    <t xml:space="preserve">    Taxons (espèces et sous-espèces) menacés et quasi-menacés</t>
  </si>
  <si>
    <t>Données d'observation</t>
  </si>
  <si>
    <t xml:space="preserve">    Oiseaux</t>
  </si>
  <si>
    <t xml:space="preserve">    Mammifères</t>
  </si>
  <si>
    <t xml:space="preserve">    Poissons</t>
  </si>
  <si>
    <t xml:space="preserve">    Champignons et lichens</t>
  </si>
  <si>
    <t xml:space="preserve">    Crabes, crevettes, cloportes et mille-pattes</t>
  </si>
  <si>
    <t xml:space="preserve">    Insectes et araignées</t>
  </si>
  <si>
    <t xml:space="preserve">    Plantes, mousses et fougères</t>
  </si>
  <si>
    <t xml:space="preserve">    Amphibiens et reptiles</t>
  </si>
  <si>
    <t xml:space="preserve">    Autres</t>
  </si>
  <si>
    <t>Escargots et autres mollusques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</si>
</sst>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i/>
      <sz val="13.5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i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114300</xdr:rowOff>
    </xdr:to>
    <xdr:sp macro="" textlink="">
      <xdr:nvSpPr>
        <xdr:cNvPr id="1025" name="AutoShape 1" descr="protectedAreasCount">
          <a:extLst>
            <a:ext uri="{FF2B5EF4-FFF2-40B4-BE49-F238E27FC236}">
              <a16:creationId xmlns:a16="http://schemas.microsoft.com/office/drawing/2014/main" id="{B10CC882-E073-B0B3-A430-9D2B72F8441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58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1026" name="AutoShape 2" descr="naturaCount">
          <a:extLst>
            <a:ext uri="{FF2B5EF4-FFF2-40B4-BE49-F238E27FC236}">
              <a16:creationId xmlns:a16="http://schemas.microsoft.com/office/drawing/2014/main" id="{BA11204F-EB9E-522D-49EA-A035BD727528}"/>
            </a:ext>
          </a:extLst>
        </xdr:cNvPr>
        <xdr:cNvSpPr>
          <a:spLocks noChangeAspect="1" noChangeArrowheads="1"/>
        </xdr:cNvSpPr>
      </xdr:nvSpPr>
      <xdr:spPr bwMode="auto">
        <a:xfrm>
          <a:off x="2286000" y="77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304800</xdr:rowOff>
    </xdr:to>
    <xdr:sp macro="" textlink="">
      <xdr:nvSpPr>
        <xdr:cNvPr id="1027" name="AutoShape 3" descr="znieffCount">
          <a:extLst>
            <a:ext uri="{FF2B5EF4-FFF2-40B4-BE49-F238E27FC236}">
              <a16:creationId xmlns:a16="http://schemas.microsoft.com/office/drawing/2014/main" id="{D9231327-E01E-8872-E181-DF1A5D005E8E}"/>
            </a:ext>
          </a:extLst>
        </xdr:cNvPr>
        <xdr:cNvSpPr>
          <a:spLocks noChangeAspect="1" noChangeArrowheads="1"/>
        </xdr:cNvSpPr>
      </xdr:nvSpPr>
      <xdr:spPr bwMode="auto">
        <a:xfrm>
          <a:off x="2286000" y="134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304800</xdr:rowOff>
    </xdr:to>
    <xdr:sp macro="" textlink="">
      <xdr:nvSpPr>
        <xdr:cNvPr id="1028" name="AutoShape 4" descr="inpgCount">
          <a:extLst>
            <a:ext uri="{FF2B5EF4-FFF2-40B4-BE49-F238E27FC236}">
              <a16:creationId xmlns:a16="http://schemas.microsoft.com/office/drawing/2014/main" id="{B4C6E71F-A48A-0598-BF1F-DE66659AE4EA}"/>
            </a:ext>
          </a:extLst>
        </xdr:cNvPr>
        <xdr:cNvSpPr>
          <a:spLocks noChangeAspect="1" noChangeArrowheads="1"/>
        </xdr:cNvSpPr>
      </xdr:nvSpPr>
      <xdr:spPr bwMode="auto">
        <a:xfrm>
          <a:off x="2286000" y="172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114300</xdr:rowOff>
    </xdr:to>
    <xdr:sp macro="" textlink="">
      <xdr:nvSpPr>
        <xdr:cNvPr id="1029" name="AutoShape 5" descr="bioarcheoCount">
          <a:extLst>
            <a:ext uri="{FF2B5EF4-FFF2-40B4-BE49-F238E27FC236}">
              <a16:creationId xmlns:a16="http://schemas.microsoft.com/office/drawing/2014/main" id="{6764C21B-1933-730B-4730-5286F8140C8E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304800</xdr:rowOff>
    </xdr:to>
    <xdr:sp macro="" textlink="">
      <xdr:nvSpPr>
        <xdr:cNvPr id="1030" name="AutoShape 6" descr="protectedTaxonsCount">
          <a:extLst>
            <a:ext uri="{FF2B5EF4-FFF2-40B4-BE49-F238E27FC236}">
              <a16:creationId xmlns:a16="http://schemas.microsoft.com/office/drawing/2014/main" id="{906900E7-419C-5A45-C582-7FF9F8F927C6}"/>
            </a:ext>
          </a:extLst>
        </xdr:cNvPr>
        <xdr:cNvSpPr>
          <a:spLocks noChangeAspect="1" noChangeArrowheads="1"/>
        </xdr:cNvSpPr>
      </xdr:nvSpPr>
      <xdr:spPr bwMode="auto">
        <a:xfrm>
          <a:off x="2286000" y="439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114300</xdr:rowOff>
    </xdr:to>
    <xdr:sp macro="" textlink="">
      <xdr:nvSpPr>
        <xdr:cNvPr id="1031" name="AutoShape 7" descr="threatenedTaxonsCount">
          <a:extLst>
            <a:ext uri="{FF2B5EF4-FFF2-40B4-BE49-F238E27FC236}">
              <a16:creationId xmlns:a16="http://schemas.microsoft.com/office/drawing/2014/main" id="{E98338F3-DE0E-126B-D433-5ABC200E634B}"/>
            </a:ext>
          </a:extLst>
        </xdr:cNvPr>
        <xdr:cNvSpPr>
          <a:spLocks noChangeAspect="1" noChangeArrowheads="1"/>
        </xdr:cNvSpPr>
      </xdr:nvSpPr>
      <xdr:spPr bwMode="auto">
        <a:xfrm>
          <a:off x="2286000" y="477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304800</xdr:colOff>
      <xdr:row>17</xdr:row>
      <xdr:rowOff>304800</xdr:rowOff>
    </xdr:to>
    <xdr:sp macro="" textlink="">
      <xdr:nvSpPr>
        <xdr:cNvPr id="1032" name="AutoShape 8" descr="protectedAreasCount">
          <a:extLst>
            <a:ext uri="{FF2B5EF4-FFF2-40B4-BE49-F238E27FC236}">
              <a16:creationId xmlns:a16="http://schemas.microsoft.com/office/drawing/2014/main" id="{5A12E68F-6B06-CEFE-B98A-3AA82A44D129}"/>
            </a:ext>
          </a:extLst>
        </xdr:cNvPr>
        <xdr:cNvSpPr>
          <a:spLocks noChangeAspect="1" noChangeArrowheads="1"/>
        </xdr:cNvSpPr>
      </xdr:nvSpPr>
      <xdr:spPr bwMode="auto">
        <a:xfrm>
          <a:off x="91440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304800</xdr:colOff>
      <xdr:row>19</xdr:row>
      <xdr:rowOff>114300</xdr:rowOff>
    </xdr:to>
    <xdr:sp macro="" textlink="">
      <xdr:nvSpPr>
        <xdr:cNvPr id="1033" name="AutoShape 9" descr="naturaCount">
          <a:extLst>
            <a:ext uri="{FF2B5EF4-FFF2-40B4-BE49-F238E27FC236}">
              <a16:creationId xmlns:a16="http://schemas.microsoft.com/office/drawing/2014/main" id="{77AC81E2-E087-AC93-2D12-E71D49974069}"/>
            </a:ext>
          </a:extLst>
        </xdr:cNvPr>
        <xdr:cNvSpPr>
          <a:spLocks noChangeAspect="1" noChangeArrowheads="1"/>
        </xdr:cNvSpPr>
      </xdr:nvSpPr>
      <xdr:spPr bwMode="auto">
        <a:xfrm>
          <a:off x="9144000" y="501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114300</xdr:rowOff>
    </xdr:to>
    <xdr:sp macro="" textlink="">
      <xdr:nvSpPr>
        <xdr:cNvPr id="1034" name="AutoShape 10" descr="znieffCount">
          <a:extLst>
            <a:ext uri="{FF2B5EF4-FFF2-40B4-BE49-F238E27FC236}">
              <a16:creationId xmlns:a16="http://schemas.microsoft.com/office/drawing/2014/main" id="{F282B252-993C-ACE8-BAA8-1094E6861346}"/>
            </a:ext>
          </a:extLst>
        </xdr:cNvPr>
        <xdr:cNvSpPr>
          <a:spLocks noChangeAspect="1" noChangeArrowheads="1"/>
        </xdr:cNvSpPr>
      </xdr:nvSpPr>
      <xdr:spPr bwMode="auto">
        <a:xfrm>
          <a:off x="9144000" y="521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304800</xdr:colOff>
      <xdr:row>20</xdr:row>
      <xdr:rowOff>304800</xdr:rowOff>
    </xdr:to>
    <xdr:sp macro="" textlink="">
      <xdr:nvSpPr>
        <xdr:cNvPr id="1035" name="AutoShape 11" descr="inpgCount">
          <a:extLst>
            <a:ext uri="{FF2B5EF4-FFF2-40B4-BE49-F238E27FC236}">
              <a16:creationId xmlns:a16="http://schemas.microsoft.com/office/drawing/2014/main" id="{6E7BE26A-95B4-FB82-FDA1-E1E10CEFB428}"/>
            </a:ext>
          </a:extLst>
        </xdr:cNvPr>
        <xdr:cNvSpPr>
          <a:spLocks noChangeAspect="1" noChangeArrowheads="1"/>
        </xdr:cNvSpPr>
      </xdr:nvSpPr>
      <xdr:spPr bwMode="auto">
        <a:xfrm>
          <a:off x="9144000" y="540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304800</xdr:colOff>
      <xdr:row>21</xdr:row>
      <xdr:rowOff>304800</xdr:rowOff>
    </xdr:to>
    <xdr:sp macro="" textlink="">
      <xdr:nvSpPr>
        <xdr:cNvPr id="1036" name="AutoShape 12" descr="bioarcheoCount">
          <a:extLst>
            <a:ext uri="{FF2B5EF4-FFF2-40B4-BE49-F238E27FC236}">
              <a16:creationId xmlns:a16="http://schemas.microsoft.com/office/drawing/2014/main" id="{882FA18D-4470-8D13-3673-38429D54D6D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578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304800</xdr:colOff>
      <xdr:row>32</xdr:row>
      <xdr:rowOff>114300</xdr:rowOff>
    </xdr:to>
    <xdr:sp macro="" textlink="">
      <xdr:nvSpPr>
        <xdr:cNvPr id="1037" name="AutoShape 13" descr="protectedTaxonsCount">
          <a:extLst>
            <a:ext uri="{FF2B5EF4-FFF2-40B4-BE49-F238E27FC236}">
              <a16:creationId xmlns:a16="http://schemas.microsoft.com/office/drawing/2014/main" id="{F5E347FD-9641-2705-C5CD-37576A7D86CA}"/>
            </a:ext>
          </a:extLst>
        </xdr:cNvPr>
        <xdr:cNvSpPr>
          <a:spLocks noChangeAspect="1" noChangeArrowheads="1"/>
        </xdr:cNvSpPr>
      </xdr:nvSpPr>
      <xdr:spPr bwMode="auto">
        <a:xfrm>
          <a:off x="9144000" y="814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304800</xdr:colOff>
      <xdr:row>32</xdr:row>
      <xdr:rowOff>304800</xdr:rowOff>
    </xdr:to>
    <xdr:sp macro="" textlink="">
      <xdr:nvSpPr>
        <xdr:cNvPr id="1038" name="AutoShape 14" descr="threatenedTaxonsCount">
          <a:extLst>
            <a:ext uri="{FF2B5EF4-FFF2-40B4-BE49-F238E27FC236}">
              <a16:creationId xmlns:a16="http://schemas.microsoft.com/office/drawing/2014/main" id="{1630FF75-FBB2-199E-6BB2-40CF9194FCEE}"/>
            </a:ext>
          </a:extLst>
        </xdr:cNvPr>
        <xdr:cNvSpPr>
          <a:spLocks noChangeAspect="1" noChangeArrowheads="1"/>
        </xdr:cNvSpPr>
      </xdr:nvSpPr>
      <xdr:spPr bwMode="auto">
        <a:xfrm>
          <a:off x="9144000" y="833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42</xdr:row>
      <xdr:rowOff>0</xdr:rowOff>
    </xdr:from>
    <xdr:to>
      <xdr:col>12</xdr:col>
      <xdr:colOff>304800</xdr:colOff>
      <xdr:row>43</xdr:row>
      <xdr:rowOff>114300</xdr:rowOff>
    </xdr:to>
    <xdr:sp macro="" textlink="">
      <xdr:nvSpPr>
        <xdr:cNvPr id="1039" name="AutoShape 15" descr="Escargots et autres mollusques">
          <a:extLst>
            <a:ext uri="{FF2B5EF4-FFF2-40B4-BE49-F238E27FC236}">
              <a16:creationId xmlns:a16="http://schemas.microsoft.com/office/drawing/2014/main" id="{84B211FA-191C-FF39-C15E-F80BA38651AD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088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43</xdr:row>
      <xdr:rowOff>0</xdr:rowOff>
    </xdr:from>
    <xdr:to>
      <xdr:col>12</xdr:col>
      <xdr:colOff>304800</xdr:colOff>
      <xdr:row>44</xdr:row>
      <xdr:rowOff>114300</xdr:rowOff>
    </xdr:to>
    <xdr:sp macro="" textlink="">
      <xdr:nvSpPr>
        <xdr:cNvPr id="1040" name="AutoShape 16" descr="Oiseaux">
          <a:extLst>
            <a:ext uri="{FF2B5EF4-FFF2-40B4-BE49-F238E27FC236}">
              <a16:creationId xmlns:a16="http://schemas.microsoft.com/office/drawing/2014/main" id="{E03B605D-3AF4-5E71-10E9-E62AB600CCBF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107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44</xdr:row>
      <xdr:rowOff>0</xdr:rowOff>
    </xdr:from>
    <xdr:to>
      <xdr:col>12</xdr:col>
      <xdr:colOff>304800</xdr:colOff>
      <xdr:row>45</xdr:row>
      <xdr:rowOff>114300</xdr:rowOff>
    </xdr:to>
    <xdr:sp macro="" textlink="">
      <xdr:nvSpPr>
        <xdr:cNvPr id="1041" name="AutoShape 17" descr="Mammifères">
          <a:extLst>
            <a:ext uri="{FF2B5EF4-FFF2-40B4-BE49-F238E27FC236}">
              <a16:creationId xmlns:a16="http://schemas.microsoft.com/office/drawing/2014/main" id="{A9DE892F-AC5C-EABF-0A93-6C7D4C20A204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126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304800</xdr:colOff>
      <xdr:row>45</xdr:row>
      <xdr:rowOff>304800</xdr:rowOff>
    </xdr:to>
    <xdr:sp macro="" textlink="">
      <xdr:nvSpPr>
        <xdr:cNvPr id="1042" name="AutoShape 18" descr="Poissons">
          <a:extLst>
            <a:ext uri="{FF2B5EF4-FFF2-40B4-BE49-F238E27FC236}">
              <a16:creationId xmlns:a16="http://schemas.microsoft.com/office/drawing/2014/main" id="{08A58CE7-9AD9-BF1D-FD30-6F6793B417AF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145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304800</xdr:colOff>
      <xdr:row>47</xdr:row>
      <xdr:rowOff>114300</xdr:rowOff>
    </xdr:to>
    <xdr:sp macro="" textlink="">
      <xdr:nvSpPr>
        <xdr:cNvPr id="1043" name="AutoShape 19" descr="Champignons et lichens">
          <a:extLst>
            <a:ext uri="{FF2B5EF4-FFF2-40B4-BE49-F238E27FC236}">
              <a16:creationId xmlns:a16="http://schemas.microsoft.com/office/drawing/2014/main" id="{C532FD69-5EF9-BA4D-DB89-48FF6CE72D44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183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304800</xdr:colOff>
      <xdr:row>48</xdr:row>
      <xdr:rowOff>114300</xdr:rowOff>
    </xdr:to>
    <xdr:sp macro="" textlink="">
      <xdr:nvSpPr>
        <xdr:cNvPr id="1044" name="AutoShape 20" descr="Crabes, crevettes, cloportes et mille-pattes">
          <a:extLst>
            <a:ext uri="{FF2B5EF4-FFF2-40B4-BE49-F238E27FC236}">
              <a16:creationId xmlns:a16="http://schemas.microsoft.com/office/drawing/2014/main" id="{CA42AE7F-B014-8683-6360-80B8CA251B2F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203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48</xdr:row>
      <xdr:rowOff>0</xdr:rowOff>
    </xdr:from>
    <xdr:to>
      <xdr:col>12</xdr:col>
      <xdr:colOff>304800</xdr:colOff>
      <xdr:row>48</xdr:row>
      <xdr:rowOff>304800</xdr:rowOff>
    </xdr:to>
    <xdr:sp macro="" textlink="">
      <xdr:nvSpPr>
        <xdr:cNvPr id="1045" name="AutoShape 21" descr="Insectes et araignées">
          <a:extLst>
            <a:ext uri="{FF2B5EF4-FFF2-40B4-BE49-F238E27FC236}">
              <a16:creationId xmlns:a16="http://schemas.microsoft.com/office/drawing/2014/main" id="{7DC30811-4F7C-B9EA-2315-A6A18EBAC57D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222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49</xdr:row>
      <xdr:rowOff>0</xdr:rowOff>
    </xdr:from>
    <xdr:to>
      <xdr:col>12</xdr:col>
      <xdr:colOff>304800</xdr:colOff>
      <xdr:row>50</xdr:row>
      <xdr:rowOff>114300</xdr:rowOff>
    </xdr:to>
    <xdr:sp macro="" textlink="">
      <xdr:nvSpPr>
        <xdr:cNvPr id="1046" name="AutoShape 22" descr="Plantes, mousses et fougères">
          <a:extLst>
            <a:ext uri="{FF2B5EF4-FFF2-40B4-BE49-F238E27FC236}">
              <a16:creationId xmlns:a16="http://schemas.microsoft.com/office/drawing/2014/main" id="{DBF8A57F-585A-D8D1-08B1-F833E796AE4A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260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304800</xdr:colOff>
      <xdr:row>50</xdr:row>
      <xdr:rowOff>304800</xdr:rowOff>
    </xdr:to>
    <xdr:sp macro="" textlink="">
      <xdr:nvSpPr>
        <xdr:cNvPr id="1047" name="AutoShape 23" descr="Amphibiens et reptiles">
          <a:extLst>
            <a:ext uri="{FF2B5EF4-FFF2-40B4-BE49-F238E27FC236}">
              <a16:creationId xmlns:a16="http://schemas.microsoft.com/office/drawing/2014/main" id="{2E419097-2B53-6DF1-39D9-E55588B9BD94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279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51</xdr:row>
      <xdr:rowOff>0</xdr:rowOff>
    </xdr:from>
    <xdr:to>
      <xdr:col>12</xdr:col>
      <xdr:colOff>304800</xdr:colOff>
      <xdr:row>52</xdr:row>
      <xdr:rowOff>114300</xdr:rowOff>
    </xdr:to>
    <xdr:sp macro="" textlink="">
      <xdr:nvSpPr>
        <xdr:cNvPr id="1048" name="AutoShape 24" descr="Autres">
          <a:extLst>
            <a:ext uri="{FF2B5EF4-FFF2-40B4-BE49-F238E27FC236}">
              <a16:creationId xmlns:a16="http://schemas.microsoft.com/office/drawing/2014/main" id="{0CAE4AAE-A6EA-773F-C8C9-F23C0A7C123F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317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3C52-5A27-4C6A-AD06-343F8B626601}">
  <dimension ref="A1:H103"/>
  <sheetViews>
    <sheetView workbookViewId="0">
      <selection activeCell="F1" sqref="F1"/>
    </sheetView>
  </sheetViews>
  <sheetFormatPr baseColWidth="10" defaultRowHeight="15" x14ac:dyDescent="0.25"/>
  <cols>
    <col min="1" max="1" width="11.42578125" style="1"/>
    <col min="3" max="3" width="37.28515625" style="3" customWidth="1"/>
    <col min="4" max="4" width="9" style="3" customWidth="1"/>
    <col min="5" max="8" width="11.42578125" style="3"/>
  </cols>
  <sheetData>
    <row r="1" spans="1:8" ht="60" x14ac:dyDescent="0.25">
      <c r="A1" s="1" t="s">
        <v>98</v>
      </c>
      <c r="B1" t="s">
        <v>99</v>
      </c>
      <c r="C1" s="3" t="s">
        <v>100</v>
      </c>
      <c r="D1" s="3" t="s">
        <v>110</v>
      </c>
      <c r="E1" s="6" t="s">
        <v>111</v>
      </c>
      <c r="F1" s="6" t="s">
        <v>112</v>
      </c>
      <c r="G1" s="6" t="s">
        <v>113</v>
      </c>
      <c r="H1" s="6" t="s">
        <v>114</v>
      </c>
    </row>
    <row r="2" spans="1:8" x14ac:dyDescent="0.25">
      <c r="A2" s="2" t="s">
        <v>101</v>
      </c>
      <c r="B2" s="5" t="s">
        <v>0</v>
      </c>
      <c r="C2" s="4">
        <v>384</v>
      </c>
      <c r="D2" s="4">
        <v>13</v>
      </c>
      <c r="E2" s="4">
        <v>2645</v>
      </c>
      <c r="F2" s="4">
        <v>2754</v>
      </c>
      <c r="G2" s="4">
        <v>13.4</v>
      </c>
      <c r="H2" s="4">
        <v>13.5</v>
      </c>
    </row>
    <row r="3" spans="1:8" x14ac:dyDescent="0.25">
      <c r="A3" s="2" t="s">
        <v>102</v>
      </c>
      <c r="B3" s="5" t="s">
        <v>1</v>
      </c>
      <c r="C3" s="4">
        <v>621</v>
      </c>
      <c r="D3" s="4">
        <v>11</v>
      </c>
      <c r="E3" s="4">
        <v>1185</v>
      </c>
      <c r="F3" s="4">
        <v>1240</v>
      </c>
      <c r="G3" s="4">
        <v>11</v>
      </c>
      <c r="H3" s="4">
        <v>9.8000000000000007</v>
      </c>
    </row>
    <row r="4" spans="1:8" x14ac:dyDescent="0.25">
      <c r="A4" s="2" t="s">
        <v>103</v>
      </c>
      <c r="B4" s="5" t="s">
        <v>2</v>
      </c>
      <c r="C4" s="4">
        <v>518</v>
      </c>
      <c r="D4" s="4">
        <v>8</v>
      </c>
      <c r="E4" s="4">
        <v>1277</v>
      </c>
      <c r="F4" s="4">
        <v>1236</v>
      </c>
      <c r="G4" s="4">
        <v>10.6</v>
      </c>
      <c r="H4" s="4">
        <v>9.6</v>
      </c>
    </row>
    <row r="5" spans="1:8" ht="45" x14ac:dyDescent="0.25">
      <c r="A5" s="2" t="s">
        <v>104</v>
      </c>
      <c r="B5" s="5" t="s">
        <v>3</v>
      </c>
      <c r="C5" s="4">
        <v>206</v>
      </c>
      <c r="D5" s="4">
        <v>8</v>
      </c>
      <c r="E5" s="4">
        <v>2345</v>
      </c>
      <c r="F5" s="4">
        <v>2746</v>
      </c>
      <c r="G5" s="4">
        <v>11.4</v>
      </c>
      <c r="H5" s="4">
        <v>11.4</v>
      </c>
    </row>
    <row r="6" spans="1:8" ht="30" x14ac:dyDescent="0.25">
      <c r="A6" s="2" t="s">
        <v>106</v>
      </c>
      <c r="B6" s="5" t="s">
        <v>5</v>
      </c>
      <c r="C6" s="4">
        <v>388</v>
      </c>
      <c r="D6" s="4">
        <v>33</v>
      </c>
      <c r="E6" s="4">
        <v>5155</v>
      </c>
      <c r="F6" s="4">
        <v>5551</v>
      </c>
      <c r="G6" s="4">
        <v>18.100000000000001</v>
      </c>
      <c r="H6" s="4">
        <v>19.3</v>
      </c>
    </row>
    <row r="7" spans="1:8" x14ac:dyDescent="0.25">
      <c r="A7" s="2" t="s">
        <v>107</v>
      </c>
      <c r="B7" s="5" t="s">
        <v>6</v>
      </c>
      <c r="C7" s="4">
        <v>301</v>
      </c>
      <c r="D7" s="4">
        <v>7</v>
      </c>
      <c r="E7" s="4">
        <v>1639</v>
      </c>
      <c r="F7" s="4">
        <v>2187</v>
      </c>
      <c r="G7" s="4">
        <v>10.3</v>
      </c>
      <c r="H7" s="4">
        <v>10.8</v>
      </c>
    </row>
    <row r="8" spans="1:8" x14ac:dyDescent="0.25">
      <c r="A8" s="2" t="s">
        <v>108</v>
      </c>
      <c r="B8" s="5" t="s">
        <v>7</v>
      </c>
      <c r="C8" s="4">
        <v>260</v>
      </c>
      <c r="D8" s="4">
        <v>5</v>
      </c>
      <c r="E8" s="4">
        <v>1124</v>
      </c>
      <c r="F8" s="4">
        <v>1320</v>
      </c>
      <c r="G8" s="4">
        <v>10</v>
      </c>
      <c r="H8" s="4">
        <v>9.4</v>
      </c>
    </row>
    <row r="9" spans="1:8" x14ac:dyDescent="0.25">
      <c r="A9" s="2" t="s">
        <v>109</v>
      </c>
      <c r="B9" s="5" t="s">
        <v>8</v>
      </c>
      <c r="C9" s="4">
        <v>242</v>
      </c>
      <c r="D9" s="4">
        <v>6</v>
      </c>
      <c r="E9" s="4">
        <v>1463</v>
      </c>
      <c r="F9" s="4">
        <v>1495</v>
      </c>
      <c r="G9" s="4">
        <v>9.6</v>
      </c>
      <c r="H9" s="4">
        <v>9.6</v>
      </c>
    </row>
    <row r="10" spans="1:8" x14ac:dyDescent="0.25">
      <c r="A10" s="2">
        <v>10</v>
      </c>
      <c r="B10" s="5" t="s">
        <v>9</v>
      </c>
      <c r="C10" s="4">
        <v>370</v>
      </c>
      <c r="D10" s="4">
        <v>9</v>
      </c>
      <c r="E10" s="4">
        <v>1654</v>
      </c>
      <c r="F10" s="4">
        <v>1582</v>
      </c>
      <c r="G10" s="4">
        <v>11.7</v>
      </c>
      <c r="H10" s="4">
        <v>10.6</v>
      </c>
    </row>
    <row r="11" spans="1:8" x14ac:dyDescent="0.25">
      <c r="A11" s="2">
        <v>11</v>
      </c>
      <c r="B11" s="5" t="s">
        <v>10</v>
      </c>
      <c r="C11" s="4">
        <v>482</v>
      </c>
      <c r="D11" s="4">
        <v>7</v>
      </c>
      <c r="E11" s="4">
        <v>2270</v>
      </c>
      <c r="F11" s="4">
        <v>1960</v>
      </c>
      <c r="G11" s="4">
        <v>10.9</v>
      </c>
      <c r="H11" s="4">
        <v>10.3</v>
      </c>
    </row>
    <row r="12" spans="1:8" x14ac:dyDescent="0.25">
      <c r="A12" s="2">
        <v>12</v>
      </c>
      <c r="B12" s="5" t="s">
        <v>11</v>
      </c>
      <c r="C12" s="4">
        <v>387</v>
      </c>
      <c r="D12" s="4">
        <v>9</v>
      </c>
      <c r="E12" s="4">
        <v>1793</v>
      </c>
      <c r="F12" s="4">
        <v>1480</v>
      </c>
      <c r="G12" s="4">
        <v>9.9</v>
      </c>
      <c r="H12" s="4">
        <v>10</v>
      </c>
    </row>
    <row r="13" spans="1:8" x14ac:dyDescent="0.25">
      <c r="A13" s="2">
        <v>67</v>
      </c>
      <c r="B13" s="5" t="s">
        <v>69</v>
      </c>
      <c r="C13" s="4">
        <v>873</v>
      </c>
      <c r="D13" s="4">
        <v>24</v>
      </c>
      <c r="E13" s="4">
        <v>3037</v>
      </c>
      <c r="F13" s="4">
        <v>2156</v>
      </c>
      <c r="G13" s="4">
        <v>13.8</v>
      </c>
      <c r="H13" s="4">
        <v>11.9</v>
      </c>
    </row>
    <row r="14" spans="1:8" ht="30" x14ac:dyDescent="0.25">
      <c r="A14" s="2" t="s">
        <v>115</v>
      </c>
      <c r="B14" s="5" t="s">
        <v>12</v>
      </c>
      <c r="C14" s="4">
        <v>658</v>
      </c>
      <c r="D14" s="4">
        <v>39</v>
      </c>
      <c r="E14" s="4">
        <v>3572</v>
      </c>
      <c r="F14" s="4">
        <v>4323</v>
      </c>
      <c r="G14" s="4">
        <v>15.7</v>
      </c>
      <c r="H14" s="4">
        <v>15.7</v>
      </c>
    </row>
    <row r="15" spans="1:8" x14ac:dyDescent="0.25">
      <c r="A15" s="2">
        <v>14</v>
      </c>
      <c r="B15" s="5" t="s">
        <v>13</v>
      </c>
      <c r="C15" s="4">
        <v>970</v>
      </c>
      <c r="D15" s="4">
        <v>19</v>
      </c>
      <c r="E15" s="4">
        <v>3321</v>
      </c>
      <c r="F15" s="4">
        <v>2813</v>
      </c>
      <c r="G15" s="4">
        <v>12.8</v>
      </c>
      <c r="H15" s="4">
        <v>11.7</v>
      </c>
    </row>
    <row r="16" spans="1:8" x14ac:dyDescent="0.25">
      <c r="A16" s="2">
        <v>15</v>
      </c>
      <c r="B16" s="5" t="s">
        <v>14</v>
      </c>
      <c r="C16" s="4">
        <v>399</v>
      </c>
      <c r="D16" s="4">
        <v>5</v>
      </c>
      <c r="E16" s="4">
        <v>1385</v>
      </c>
      <c r="F16" s="4">
        <v>1319</v>
      </c>
      <c r="G16" s="4">
        <v>9.4</v>
      </c>
      <c r="H16" s="4">
        <v>9.3000000000000007</v>
      </c>
    </row>
    <row r="17" spans="1:8" x14ac:dyDescent="0.25">
      <c r="A17" s="2">
        <v>16</v>
      </c>
      <c r="B17" s="5" t="s">
        <v>15</v>
      </c>
      <c r="C17" s="4">
        <v>466</v>
      </c>
      <c r="D17" s="4">
        <v>5</v>
      </c>
      <c r="E17" s="4">
        <v>1593</v>
      </c>
      <c r="F17" s="4">
        <v>1435</v>
      </c>
      <c r="G17" s="4">
        <v>10.5</v>
      </c>
      <c r="H17" s="4">
        <v>9.5</v>
      </c>
    </row>
    <row r="18" spans="1:8" ht="30" x14ac:dyDescent="0.25">
      <c r="A18" s="2" t="s">
        <v>116</v>
      </c>
      <c r="B18" s="5" t="s">
        <v>16</v>
      </c>
      <c r="C18" s="4">
        <v>849</v>
      </c>
      <c r="D18" s="4">
        <v>16</v>
      </c>
      <c r="E18" s="4">
        <v>3830</v>
      </c>
      <c r="F18" s="4">
        <v>3200</v>
      </c>
      <c r="G18" s="4">
        <v>12.9</v>
      </c>
      <c r="H18" s="4">
        <v>11.4</v>
      </c>
    </row>
    <row r="19" spans="1:8" x14ac:dyDescent="0.25">
      <c r="A19" s="2">
        <v>18</v>
      </c>
      <c r="B19" s="5" t="s">
        <v>17</v>
      </c>
      <c r="C19" s="4">
        <v>399</v>
      </c>
      <c r="D19" s="4">
        <v>9</v>
      </c>
      <c r="E19" s="4">
        <v>1524</v>
      </c>
      <c r="F19" s="4">
        <v>1101</v>
      </c>
      <c r="G19" s="4">
        <v>10.6</v>
      </c>
      <c r="H19" s="4">
        <v>9.6</v>
      </c>
    </row>
    <row r="20" spans="1:8" x14ac:dyDescent="0.25">
      <c r="A20" s="2" t="s">
        <v>117</v>
      </c>
      <c r="B20" s="5" t="s">
        <v>18</v>
      </c>
      <c r="C20" s="4">
        <v>378</v>
      </c>
      <c r="D20" s="4">
        <v>5</v>
      </c>
      <c r="E20" s="4">
        <v>1481</v>
      </c>
      <c r="F20" s="4">
        <v>1313</v>
      </c>
      <c r="G20" s="4">
        <v>10</v>
      </c>
      <c r="H20" s="4">
        <v>9.6999999999999993</v>
      </c>
    </row>
    <row r="21" spans="1:8" ht="30" x14ac:dyDescent="0.25">
      <c r="A21" s="2" t="s">
        <v>19</v>
      </c>
      <c r="B21" s="5" t="s">
        <v>20</v>
      </c>
      <c r="C21" s="4">
        <v>124</v>
      </c>
      <c r="D21" s="4">
        <v>4</v>
      </c>
      <c r="E21" s="4">
        <v>4627</v>
      </c>
      <c r="F21" s="4">
        <v>5384</v>
      </c>
      <c r="G21" s="4">
        <v>14.6</v>
      </c>
      <c r="H21" s="4">
        <v>12.6</v>
      </c>
    </row>
    <row r="22" spans="1:8" x14ac:dyDescent="0.25">
      <c r="A22" s="2">
        <v>21</v>
      </c>
      <c r="B22" s="5" t="s">
        <v>23</v>
      </c>
      <c r="C22" s="4">
        <v>841</v>
      </c>
      <c r="D22" s="4">
        <v>16</v>
      </c>
      <c r="E22" s="4">
        <v>2312</v>
      </c>
      <c r="F22" s="4">
        <v>2095</v>
      </c>
      <c r="G22" s="4">
        <v>12</v>
      </c>
      <c r="H22" s="4">
        <v>11.4</v>
      </c>
    </row>
    <row r="23" spans="1:8" ht="30" x14ac:dyDescent="0.25">
      <c r="A23" s="2" t="s">
        <v>119</v>
      </c>
      <c r="B23" s="5" t="s">
        <v>24</v>
      </c>
      <c r="C23" s="4">
        <v>828</v>
      </c>
      <c r="D23" s="4">
        <v>2</v>
      </c>
      <c r="E23" s="4">
        <v>2704</v>
      </c>
      <c r="F23" s="4">
        <v>2334</v>
      </c>
      <c r="G23" s="4">
        <v>10.7</v>
      </c>
      <c r="H23" s="4">
        <v>10</v>
      </c>
    </row>
    <row r="24" spans="1:8" x14ac:dyDescent="0.25">
      <c r="A24" s="2">
        <v>23</v>
      </c>
      <c r="B24" s="5" t="s">
        <v>25</v>
      </c>
      <c r="C24" s="4">
        <v>284</v>
      </c>
      <c r="D24" s="4">
        <v>2</v>
      </c>
      <c r="E24" s="4">
        <v>954</v>
      </c>
      <c r="F24" s="4">
        <v>844</v>
      </c>
      <c r="G24" s="4">
        <v>9.1</v>
      </c>
      <c r="H24" s="4">
        <v>8.6</v>
      </c>
    </row>
    <row r="25" spans="1:8" ht="30" x14ac:dyDescent="0.25">
      <c r="A25" s="2">
        <v>79</v>
      </c>
      <c r="B25" s="5" t="s">
        <v>81</v>
      </c>
      <c r="C25" s="4">
        <v>335</v>
      </c>
      <c r="D25" s="4">
        <v>6</v>
      </c>
      <c r="E25" s="4">
        <v>1696</v>
      </c>
      <c r="F25" s="4">
        <v>1393</v>
      </c>
      <c r="G25" s="4">
        <v>10.199999999999999</v>
      </c>
      <c r="H25" s="4">
        <v>9.1999999999999993</v>
      </c>
    </row>
    <row r="26" spans="1:8" x14ac:dyDescent="0.25">
      <c r="A26" s="2">
        <v>24</v>
      </c>
      <c r="B26" s="5" t="s">
        <v>26</v>
      </c>
      <c r="C26" s="4">
        <v>897</v>
      </c>
      <c r="D26" s="4">
        <v>10</v>
      </c>
      <c r="E26" s="4">
        <v>1619</v>
      </c>
      <c r="F26" s="4">
        <v>1547</v>
      </c>
      <c r="G26" s="4">
        <v>10.4</v>
      </c>
      <c r="H26" s="4">
        <v>9.6999999999999993</v>
      </c>
    </row>
    <row r="27" spans="1:8" x14ac:dyDescent="0.25">
      <c r="A27" s="2">
        <v>25</v>
      </c>
      <c r="B27" s="5" t="s">
        <v>27</v>
      </c>
      <c r="C27" s="4">
        <v>473</v>
      </c>
      <c r="D27" s="4">
        <v>10</v>
      </c>
      <c r="E27" s="4">
        <v>1985</v>
      </c>
      <c r="F27" s="4">
        <v>2152</v>
      </c>
      <c r="G27" s="4">
        <v>11.7</v>
      </c>
      <c r="H27" s="4">
        <v>12.3</v>
      </c>
    </row>
    <row r="28" spans="1:8" x14ac:dyDescent="0.25">
      <c r="A28" s="2">
        <v>26</v>
      </c>
      <c r="B28" s="5" t="s">
        <v>28</v>
      </c>
      <c r="C28" s="4">
        <v>277</v>
      </c>
      <c r="D28" s="4">
        <v>8</v>
      </c>
      <c r="E28" s="4">
        <v>1897</v>
      </c>
      <c r="F28" s="4">
        <v>2630</v>
      </c>
      <c r="G28" s="4">
        <v>11.2</v>
      </c>
      <c r="H28" s="4">
        <v>11.6</v>
      </c>
    </row>
    <row r="29" spans="1:8" x14ac:dyDescent="0.25">
      <c r="A29" s="2">
        <v>91</v>
      </c>
      <c r="B29" s="5" t="s">
        <v>93</v>
      </c>
      <c r="C29" s="4">
        <v>277</v>
      </c>
      <c r="D29" s="4">
        <v>5</v>
      </c>
      <c r="E29" s="4">
        <v>3118</v>
      </c>
      <c r="F29" s="4">
        <v>2965</v>
      </c>
      <c r="G29" s="4">
        <v>16.5</v>
      </c>
      <c r="H29" s="4">
        <v>18.2</v>
      </c>
    </row>
    <row r="30" spans="1:8" x14ac:dyDescent="0.25">
      <c r="A30" s="2">
        <v>27</v>
      </c>
      <c r="B30" s="5" t="s">
        <v>29</v>
      </c>
      <c r="C30" s="4">
        <v>462</v>
      </c>
      <c r="D30" s="4">
        <v>8</v>
      </c>
      <c r="E30" s="4">
        <v>1938</v>
      </c>
      <c r="F30" s="4">
        <v>1826</v>
      </c>
      <c r="G30" s="4">
        <v>11.8</v>
      </c>
      <c r="H30" s="4">
        <v>11.5</v>
      </c>
    </row>
    <row r="31" spans="1:8" ht="30" x14ac:dyDescent="0.25">
      <c r="A31" s="2">
        <v>28</v>
      </c>
      <c r="B31" s="5" t="s">
        <v>30</v>
      </c>
      <c r="C31" s="4">
        <v>374</v>
      </c>
      <c r="D31" s="4">
        <v>7</v>
      </c>
      <c r="E31" s="4">
        <v>2073</v>
      </c>
      <c r="F31" s="4">
        <v>1699</v>
      </c>
      <c r="G31" s="4">
        <v>11.8</v>
      </c>
      <c r="H31" s="4">
        <v>11.6</v>
      </c>
    </row>
    <row r="32" spans="1:8" x14ac:dyDescent="0.25">
      <c r="A32" s="2">
        <v>29</v>
      </c>
      <c r="B32" s="5" t="s">
        <v>31</v>
      </c>
      <c r="C32" s="4">
        <v>785</v>
      </c>
      <c r="D32" s="4">
        <v>14</v>
      </c>
      <c r="E32" s="4">
        <v>2213</v>
      </c>
      <c r="F32" s="4">
        <v>2363</v>
      </c>
      <c r="G32" s="4">
        <v>11.1</v>
      </c>
      <c r="H32" s="4">
        <v>10.9</v>
      </c>
    </row>
    <row r="33" spans="1:8" x14ac:dyDescent="0.25">
      <c r="A33" s="2">
        <v>30</v>
      </c>
      <c r="B33" s="5" t="s">
        <v>32</v>
      </c>
      <c r="C33" s="4">
        <v>543</v>
      </c>
      <c r="D33" s="4">
        <v>15</v>
      </c>
      <c r="E33" s="4">
        <v>2230</v>
      </c>
      <c r="F33" s="4">
        <v>2617</v>
      </c>
      <c r="G33" s="4">
        <v>12</v>
      </c>
      <c r="H33" s="4">
        <v>11.4</v>
      </c>
    </row>
    <row r="34" spans="1:8" x14ac:dyDescent="0.25">
      <c r="A34" s="2">
        <v>32</v>
      </c>
      <c r="B34" s="5" t="s">
        <v>34</v>
      </c>
      <c r="C34" s="4">
        <v>326</v>
      </c>
      <c r="D34" s="4">
        <v>7</v>
      </c>
      <c r="E34" s="4">
        <v>1533</v>
      </c>
      <c r="F34" s="4">
        <v>1641</v>
      </c>
      <c r="G34" s="4">
        <v>10.5</v>
      </c>
      <c r="H34" s="4">
        <v>10.199999999999999</v>
      </c>
    </row>
    <row r="35" spans="1:8" x14ac:dyDescent="0.25">
      <c r="A35" s="2">
        <v>33</v>
      </c>
      <c r="B35" s="5" t="s">
        <v>35</v>
      </c>
      <c r="C35" s="4">
        <v>1040</v>
      </c>
      <c r="D35" s="4">
        <v>10</v>
      </c>
      <c r="E35" s="4">
        <v>3841</v>
      </c>
      <c r="F35" s="4">
        <v>3661</v>
      </c>
      <c r="G35" s="4">
        <v>15.3</v>
      </c>
      <c r="H35" s="4">
        <v>13</v>
      </c>
    </row>
    <row r="36" spans="1:8" ht="30" x14ac:dyDescent="0.25">
      <c r="A36" s="2" t="s">
        <v>21</v>
      </c>
      <c r="B36" s="5" t="s">
        <v>22</v>
      </c>
      <c r="C36" s="4">
        <v>197</v>
      </c>
      <c r="D36" s="4">
        <v>5</v>
      </c>
      <c r="E36" s="4">
        <v>3702</v>
      </c>
      <c r="F36" s="4">
        <v>3625</v>
      </c>
      <c r="G36" s="4">
        <v>13.8</v>
      </c>
      <c r="H36" s="4">
        <v>14.1</v>
      </c>
    </row>
    <row r="37" spans="1:8" ht="30" x14ac:dyDescent="0.25">
      <c r="A37" s="2">
        <v>31</v>
      </c>
      <c r="B37" s="5" t="s">
        <v>33</v>
      </c>
      <c r="C37" s="4">
        <v>570</v>
      </c>
      <c r="D37" s="4">
        <v>11</v>
      </c>
      <c r="E37" s="4">
        <v>3121</v>
      </c>
      <c r="F37" s="4">
        <v>2806</v>
      </c>
      <c r="G37" s="4">
        <v>13.9</v>
      </c>
      <c r="H37" s="4">
        <v>12.2</v>
      </c>
    </row>
    <row r="38" spans="1:8" ht="30" x14ac:dyDescent="0.25">
      <c r="A38" s="2">
        <v>43</v>
      </c>
      <c r="B38" s="5" t="s">
        <v>45</v>
      </c>
      <c r="C38" s="4">
        <v>489</v>
      </c>
      <c r="D38" s="4">
        <v>4</v>
      </c>
      <c r="E38" s="4">
        <v>1529</v>
      </c>
      <c r="F38" s="4">
        <v>1553</v>
      </c>
      <c r="G38" s="4">
        <v>9.6</v>
      </c>
      <c r="H38" s="4">
        <v>9.5</v>
      </c>
    </row>
    <row r="39" spans="1:8" ht="30" x14ac:dyDescent="0.25">
      <c r="A39" s="2">
        <v>52</v>
      </c>
      <c r="B39" s="5" t="s">
        <v>54</v>
      </c>
      <c r="C39" s="4">
        <v>429</v>
      </c>
      <c r="D39" s="4">
        <v>7</v>
      </c>
      <c r="E39" s="4">
        <v>1082</v>
      </c>
      <c r="F39" s="4">
        <v>1040</v>
      </c>
      <c r="G39" s="4">
        <v>9.6</v>
      </c>
      <c r="H39" s="4">
        <v>9.1999999999999993</v>
      </c>
    </row>
    <row r="40" spans="1:8" ht="30" x14ac:dyDescent="0.25">
      <c r="A40" s="2" t="s">
        <v>105</v>
      </c>
      <c r="B40" s="5" t="s">
        <v>4</v>
      </c>
      <c r="C40" s="4">
        <v>168</v>
      </c>
      <c r="D40" s="4">
        <v>2</v>
      </c>
      <c r="E40" s="4">
        <v>3178</v>
      </c>
      <c r="F40" s="4">
        <v>3115</v>
      </c>
      <c r="G40" s="4">
        <v>11.7</v>
      </c>
      <c r="H40" s="4">
        <v>12.5</v>
      </c>
    </row>
    <row r="41" spans="1:8" ht="30" x14ac:dyDescent="0.25">
      <c r="A41" s="2">
        <v>70</v>
      </c>
      <c r="B41" s="5" t="s">
        <v>72</v>
      </c>
      <c r="C41" s="4">
        <v>369</v>
      </c>
      <c r="D41" s="4">
        <v>6</v>
      </c>
      <c r="E41" s="4">
        <v>1180</v>
      </c>
      <c r="F41" s="4">
        <v>1243</v>
      </c>
      <c r="G41" s="4">
        <v>9.6999999999999993</v>
      </c>
      <c r="H41" s="4">
        <v>9.9</v>
      </c>
    </row>
    <row r="42" spans="1:8" ht="30" x14ac:dyDescent="0.25">
      <c r="A42" s="2">
        <v>74</v>
      </c>
      <c r="B42" s="5" t="s">
        <v>76</v>
      </c>
      <c r="C42" s="4">
        <v>186</v>
      </c>
      <c r="D42" s="4">
        <v>6</v>
      </c>
      <c r="E42" s="4">
        <v>4994</v>
      </c>
      <c r="F42" s="4">
        <v>5121</v>
      </c>
      <c r="G42" s="4">
        <v>15.6</v>
      </c>
      <c r="H42" s="4">
        <v>18.399999999999999</v>
      </c>
    </row>
    <row r="43" spans="1:8" ht="30" x14ac:dyDescent="0.25">
      <c r="A43" s="2">
        <v>65</v>
      </c>
      <c r="B43" s="5" t="s">
        <v>67</v>
      </c>
      <c r="C43" s="4">
        <v>180</v>
      </c>
      <c r="D43" s="4">
        <v>2</v>
      </c>
      <c r="E43" s="4">
        <v>2018</v>
      </c>
      <c r="F43" s="4">
        <v>1709</v>
      </c>
      <c r="G43" s="4">
        <v>10.3</v>
      </c>
      <c r="H43" s="4">
        <v>10.5</v>
      </c>
    </row>
    <row r="44" spans="1:8" ht="30" x14ac:dyDescent="0.25">
      <c r="A44" s="2">
        <v>87</v>
      </c>
      <c r="B44" s="5" t="s">
        <v>89</v>
      </c>
      <c r="C44" s="4">
        <v>369</v>
      </c>
      <c r="D44" s="4">
        <v>4</v>
      </c>
      <c r="E44" s="4">
        <v>1603</v>
      </c>
      <c r="F44" s="4">
        <v>1406</v>
      </c>
      <c r="G44" s="4">
        <v>10.6</v>
      </c>
      <c r="H44" s="4">
        <v>9.4</v>
      </c>
    </row>
    <row r="45" spans="1:8" x14ac:dyDescent="0.25">
      <c r="A45" s="2">
        <v>68</v>
      </c>
      <c r="B45" s="5" t="s">
        <v>70</v>
      </c>
      <c r="C45" s="4">
        <v>553</v>
      </c>
      <c r="D45" s="4">
        <v>24</v>
      </c>
      <c r="E45" s="4">
        <v>1794</v>
      </c>
      <c r="F45" s="4">
        <v>2046</v>
      </c>
      <c r="G45" s="4">
        <v>12.2</v>
      </c>
      <c r="H45" s="4">
        <v>13.2</v>
      </c>
    </row>
    <row r="46" spans="1:8" ht="30" x14ac:dyDescent="0.25">
      <c r="A46" s="2">
        <v>92</v>
      </c>
      <c r="B46" s="5" t="s">
        <v>94</v>
      </c>
      <c r="C46" s="4">
        <v>161</v>
      </c>
      <c r="D46" s="4">
        <v>15</v>
      </c>
      <c r="E46" s="4">
        <v>6562</v>
      </c>
      <c r="F46" s="4">
        <v>6866</v>
      </c>
      <c r="G46" s="4">
        <v>24.7</v>
      </c>
      <c r="H46" s="4">
        <v>28</v>
      </c>
    </row>
    <row r="47" spans="1:8" x14ac:dyDescent="0.25">
      <c r="A47" s="2">
        <v>34</v>
      </c>
      <c r="B47" s="5" t="s">
        <v>36</v>
      </c>
      <c r="C47" s="4">
        <v>587</v>
      </c>
      <c r="D47" s="4">
        <v>19</v>
      </c>
      <c r="E47" s="4">
        <v>3438</v>
      </c>
      <c r="F47" s="4">
        <v>3410</v>
      </c>
      <c r="G47" s="4">
        <v>14.2</v>
      </c>
      <c r="H47" s="4">
        <v>12.5</v>
      </c>
    </row>
    <row r="48" spans="1:8" ht="30" x14ac:dyDescent="0.25">
      <c r="A48" s="2" t="s">
        <v>118</v>
      </c>
      <c r="B48" s="5" t="s">
        <v>37</v>
      </c>
      <c r="C48" s="4">
        <v>574</v>
      </c>
      <c r="D48" s="4">
        <v>8</v>
      </c>
      <c r="E48" s="4">
        <v>3455</v>
      </c>
      <c r="F48" s="4">
        <v>2826</v>
      </c>
      <c r="G48" s="4">
        <v>13.5</v>
      </c>
      <c r="H48" s="4">
        <v>11.2</v>
      </c>
    </row>
    <row r="49" spans="1:8" x14ac:dyDescent="0.25">
      <c r="A49" s="2">
        <v>36</v>
      </c>
      <c r="B49" s="5" t="s">
        <v>38</v>
      </c>
      <c r="C49" s="4">
        <v>292</v>
      </c>
      <c r="D49" s="4">
        <v>7</v>
      </c>
      <c r="E49" s="4">
        <v>1276</v>
      </c>
      <c r="F49" s="4">
        <v>1005</v>
      </c>
      <c r="G49" s="4">
        <v>9.6</v>
      </c>
      <c r="H49" s="4">
        <v>8.6</v>
      </c>
    </row>
    <row r="50" spans="1:8" ht="30" x14ac:dyDescent="0.25">
      <c r="A50" s="2">
        <v>37</v>
      </c>
      <c r="B50" s="5" t="s">
        <v>39</v>
      </c>
      <c r="C50" s="4">
        <v>866</v>
      </c>
      <c r="D50" s="4">
        <v>14</v>
      </c>
      <c r="E50" s="4">
        <v>2463</v>
      </c>
      <c r="F50" s="4">
        <v>2034</v>
      </c>
      <c r="G50" s="4">
        <v>12.3</v>
      </c>
      <c r="H50" s="4">
        <v>11.1</v>
      </c>
    </row>
    <row r="51" spans="1:8" x14ac:dyDescent="0.25">
      <c r="A51" s="2">
        <v>38</v>
      </c>
      <c r="B51" s="5" t="s">
        <v>40</v>
      </c>
      <c r="C51" s="4">
        <v>322</v>
      </c>
      <c r="D51" s="4">
        <v>23</v>
      </c>
      <c r="E51" s="4">
        <v>2751</v>
      </c>
      <c r="F51" s="4">
        <v>2875</v>
      </c>
      <c r="G51" s="4">
        <v>13</v>
      </c>
      <c r="H51" s="4">
        <v>13</v>
      </c>
    </row>
    <row r="52" spans="1:8" x14ac:dyDescent="0.25">
      <c r="A52" s="2">
        <v>39</v>
      </c>
      <c r="B52" s="5" t="s">
        <v>41</v>
      </c>
      <c r="C52" s="4">
        <v>463</v>
      </c>
      <c r="D52" s="4">
        <v>11</v>
      </c>
      <c r="E52" s="4">
        <v>1683</v>
      </c>
      <c r="F52" s="4">
        <v>1777</v>
      </c>
      <c r="G52" s="4">
        <v>10.6</v>
      </c>
      <c r="H52" s="4">
        <v>10.8</v>
      </c>
    </row>
    <row r="53" spans="1:8" x14ac:dyDescent="0.25">
      <c r="A53" s="2">
        <v>40</v>
      </c>
      <c r="B53" s="5" t="s">
        <v>42</v>
      </c>
      <c r="C53" s="4">
        <v>218</v>
      </c>
      <c r="D53" s="4">
        <v>9</v>
      </c>
      <c r="E53" s="4">
        <v>3990</v>
      </c>
      <c r="F53" s="4">
        <v>2952</v>
      </c>
      <c r="G53" s="4">
        <v>12</v>
      </c>
      <c r="H53" s="4">
        <v>11.7</v>
      </c>
    </row>
    <row r="54" spans="1:8" x14ac:dyDescent="0.25">
      <c r="A54" s="2">
        <v>42</v>
      </c>
      <c r="B54" s="5" t="s">
        <v>44</v>
      </c>
      <c r="C54" s="4">
        <v>342</v>
      </c>
      <c r="D54" s="4">
        <v>17</v>
      </c>
      <c r="E54" s="4">
        <v>1554</v>
      </c>
      <c r="F54" s="4">
        <v>2058</v>
      </c>
      <c r="G54" s="4">
        <v>10.7</v>
      </c>
      <c r="H54" s="4">
        <v>10.7</v>
      </c>
    </row>
    <row r="55" spans="1:8" ht="30" x14ac:dyDescent="0.25">
      <c r="A55" s="2">
        <v>44</v>
      </c>
      <c r="B55" s="5" t="s">
        <v>46</v>
      </c>
      <c r="C55" s="4">
        <v>359</v>
      </c>
      <c r="D55" s="4">
        <v>11</v>
      </c>
      <c r="E55" s="4">
        <v>3623</v>
      </c>
      <c r="F55" s="4">
        <v>3228</v>
      </c>
      <c r="G55" s="4">
        <v>13.4</v>
      </c>
      <c r="H55" s="4">
        <v>12.1</v>
      </c>
    </row>
    <row r="56" spans="1:8" x14ac:dyDescent="0.25">
      <c r="A56" s="2">
        <v>45</v>
      </c>
      <c r="B56" s="5" t="s">
        <v>47</v>
      </c>
      <c r="C56" s="4">
        <v>444</v>
      </c>
      <c r="D56" s="4">
        <v>8</v>
      </c>
      <c r="E56" s="4">
        <v>2033</v>
      </c>
      <c r="F56" s="4">
        <v>1737</v>
      </c>
      <c r="G56" s="4">
        <v>11.9</v>
      </c>
      <c r="H56" s="4">
        <v>11.3</v>
      </c>
    </row>
    <row r="57" spans="1:8" ht="30" x14ac:dyDescent="0.25">
      <c r="A57" s="2">
        <v>41</v>
      </c>
      <c r="B57" s="5" t="s">
        <v>43</v>
      </c>
      <c r="C57" s="4">
        <v>436</v>
      </c>
      <c r="D57" s="4">
        <v>7</v>
      </c>
      <c r="E57" s="4">
        <v>1591</v>
      </c>
      <c r="F57" s="4">
        <v>1428</v>
      </c>
      <c r="G57" s="4">
        <v>10.6</v>
      </c>
      <c r="H57" s="4">
        <v>9.8000000000000007</v>
      </c>
    </row>
    <row r="58" spans="1:8" x14ac:dyDescent="0.25">
      <c r="A58" s="2">
        <v>46</v>
      </c>
      <c r="B58" s="5" t="s">
        <v>48</v>
      </c>
      <c r="C58" s="4">
        <v>444</v>
      </c>
      <c r="D58" s="4">
        <v>9</v>
      </c>
      <c r="E58" s="4">
        <v>1560</v>
      </c>
      <c r="F58" s="4">
        <v>1644</v>
      </c>
      <c r="G58" s="4">
        <v>9.6999999999999993</v>
      </c>
      <c r="H58" s="4">
        <v>9.5</v>
      </c>
    </row>
    <row r="59" spans="1:8" ht="30" x14ac:dyDescent="0.25">
      <c r="A59" s="2">
        <v>47</v>
      </c>
      <c r="B59" s="5" t="s">
        <v>49</v>
      </c>
      <c r="C59" s="4">
        <v>388</v>
      </c>
      <c r="D59" s="4">
        <v>6</v>
      </c>
      <c r="E59" s="4">
        <v>1536</v>
      </c>
      <c r="F59" s="4">
        <v>1535</v>
      </c>
      <c r="G59" s="4">
        <v>10.5</v>
      </c>
      <c r="H59" s="4">
        <v>9.8000000000000007</v>
      </c>
    </row>
    <row r="60" spans="1:8" x14ac:dyDescent="0.25">
      <c r="A60" s="2">
        <v>48</v>
      </c>
      <c r="B60" s="5" t="s">
        <v>50</v>
      </c>
      <c r="C60" s="4">
        <v>195</v>
      </c>
      <c r="D60" s="4">
        <v>1</v>
      </c>
      <c r="E60" s="4">
        <v>1565</v>
      </c>
      <c r="F60" s="4">
        <v>1543</v>
      </c>
      <c r="G60" s="4">
        <v>10.1</v>
      </c>
      <c r="H60" s="4">
        <v>9.5</v>
      </c>
    </row>
    <row r="61" spans="1:8" ht="30" x14ac:dyDescent="0.25">
      <c r="A61" s="2">
        <v>49</v>
      </c>
      <c r="B61" s="5" t="s">
        <v>51</v>
      </c>
      <c r="C61" s="4">
        <v>717</v>
      </c>
      <c r="D61" s="4">
        <v>13</v>
      </c>
      <c r="E61" s="4">
        <v>2780</v>
      </c>
      <c r="F61" s="4">
        <v>2106</v>
      </c>
      <c r="G61" s="4">
        <v>11.8</v>
      </c>
      <c r="H61" s="4">
        <v>10.4</v>
      </c>
    </row>
    <row r="62" spans="1:8" x14ac:dyDescent="0.25">
      <c r="A62" s="2">
        <v>50</v>
      </c>
      <c r="B62" s="5" t="s">
        <v>52</v>
      </c>
      <c r="C62" s="4">
        <v>483</v>
      </c>
      <c r="D62" s="4">
        <v>19</v>
      </c>
      <c r="E62" s="4">
        <v>2361</v>
      </c>
      <c r="F62" s="4">
        <v>1917</v>
      </c>
      <c r="G62" s="4">
        <v>10.6</v>
      </c>
      <c r="H62" s="4">
        <v>9.8000000000000007</v>
      </c>
    </row>
    <row r="63" spans="1:8" x14ac:dyDescent="0.25">
      <c r="A63" s="2">
        <v>51</v>
      </c>
      <c r="B63" s="5" t="s">
        <v>53</v>
      </c>
      <c r="C63" s="4">
        <v>403</v>
      </c>
      <c r="D63" s="4">
        <v>7</v>
      </c>
      <c r="E63" s="4">
        <v>2307</v>
      </c>
      <c r="F63" s="4">
        <v>2040</v>
      </c>
      <c r="G63" s="4">
        <v>11.8</v>
      </c>
      <c r="H63" s="4">
        <v>10.9</v>
      </c>
    </row>
    <row r="64" spans="1:8" x14ac:dyDescent="0.25">
      <c r="A64" s="2">
        <v>53</v>
      </c>
      <c r="B64" s="5" t="s">
        <v>55</v>
      </c>
      <c r="C64" s="4">
        <v>251</v>
      </c>
      <c r="D64" s="4">
        <v>8</v>
      </c>
      <c r="E64" s="4">
        <v>2090</v>
      </c>
      <c r="F64" s="4">
        <v>1540</v>
      </c>
      <c r="G64" s="4">
        <v>9.8000000000000007</v>
      </c>
      <c r="H64" s="4">
        <v>8.9</v>
      </c>
    </row>
    <row r="65" spans="1:8" ht="30" x14ac:dyDescent="0.25">
      <c r="A65" s="2">
        <v>54</v>
      </c>
      <c r="B65" s="5" t="s">
        <v>56</v>
      </c>
      <c r="C65" s="4">
        <v>594</v>
      </c>
      <c r="D65" s="4">
        <v>11</v>
      </c>
      <c r="E65" s="4">
        <v>1845</v>
      </c>
      <c r="F65" s="4">
        <v>1946</v>
      </c>
      <c r="G65" s="4">
        <v>11.9</v>
      </c>
      <c r="H65" s="4">
        <v>11</v>
      </c>
    </row>
    <row r="66" spans="1:8" x14ac:dyDescent="0.25">
      <c r="A66" s="2">
        <v>55</v>
      </c>
      <c r="B66" s="5" t="s">
        <v>57</v>
      </c>
      <c r="C66" s="4">
        <v>328</v>
      </c>
      <c r="D66" s="4">
        <v>9</v>
      </c>
      <c r="E66" s="4">
        <v>1095</v>
      </c>
      <c r="F66" s="4">
        <v>1181</v>
      </c>
      <c r="G66" s="4">
        <v>9.6</v>
      </c>
      <c r="H66" s="4">
        <v>9.1999999999999993</v>
      </c>
    </row>
    <row r="67" spans="1:8" x14ac:dyDescent="0.25">
      <c r="A67" s="2">
        <v>56</v>
      </c>
      <c r="B67" s="5" t="s">
        <v>58</v>
      </c>
      <c r="C67" s="4">
        <v>934</v>
      </c>
      <c r="D67" s="4">
        <v>11</v>
      </c>
      <c r="E67" s="4">
        <v>3457</v>
      </c>
      <c r="F67" s="4">
        <v>2947</v>
      </c>
      <c r="G67" s="4">
        <v>12.6</v>
      </c>
      <c r="H67" s="4">
        <v>11.4</v>
      </c>
    </row>
    <row r="68" spans="1:8" x14ac:dyDescent="0.25">
      <c r="A68" s="2">
        <v>57</v>
      </c>
      <c r="B68" s="5" t="s">
        <v>59</v>
      </c>
      <c r="C68" s="4">
        <v>418</v>
      </c>
      <c r="D68" s="4">
        <v>12</v>
      </c>
      <c r="E68" s="4">
        <v>1938</v>
      </c>
      <c r="F68" s="4">
        <v>1636</v>
      </c>
      <c r="G68" s="4">
        <v>11.7</v>
      </c>
      <c r="H68" s="4">
        <v>11.6</v>
      </c>
    </row>
    <row r="69" spans="1:8" x14ac:dyDescent="0.25">
      <c r="A69" s="2">
        <v>58</v>
      </c>
      <c r="B69" s="5" t="s">
        <v>60</v>
      </c>
      <c r="C69" s="4">
        <v>337</v>
      </c>
      <c r="D69" s="4">
        <v>9</v>
      </c>
      <c r="E69" s="4">
        <v>1061</v>
      </c>
      <c r="F69" s="4">
        <v>1087</v>
      </c>
      <c r="G69" s="4">
        <v>9.9</v>
      </c>
      <c r="H69" s="4">
        <v>9.4</v>
      </c>
    </row>
    <row r="70" spans="1:8" x14ac:dyDescent="0.25">
      <c r="A70" s="2">
        <v>59</v>
      </c>
      <c r="B70" s="5" t="s">
        <v>61</v>
      </c>
      <c r="C70" s="4">
        <v>798</v>
      </c>
      <c r="D70" s="4">
        <v>27</v>
      </c>
      <c r="E70" s="4">
        <v>2532</v>
      </c>
      <c r="F70" s="4">
        <v>2056</v>
      </c>
      <c r="G70" s="4">
        <v>13.5</v>
      </c>
      <c r="H70" s="4">
        <v>11.1</v>
      </c>
    </row>
    <row r="71" spans="1:8" x14ac:dyDescent="0.25">
      <c r="A71" s="2">
        <v>60</v>
      </c>
      <c r="B71" s="5" t="s">
        <v>62</v>
      </c>
      <c r="C71" s="4">
        <v>639</v>
      </c>
      <c r="D71" s="4">
        <v>14</v>
      </c>
      <c r="E71" s="4">
        <v>2230</v>
      </c>
      <c r="F71" s="4">
        <v>2196</v>
      </c>
      <c r="G71" s="4">
        <v>13.7</v>
      </c>
      <c r="H71" s="4">
        <v>13</v>
      </c>
    </row>
    <row r="72" spans="1:8" x14ac:dyDescent="0.25">
      <c r="A72" s="2">
        <v>61</v>
      </c>
      <c r="B72" s="5" t="s">
        <v>63</v>
      </c>
      <c r="C72" s="4">
        <v>418</v>
      </c>
      <c r="D72" s="4">
        <v>6</v>
      </c>
      <c r="E72" s="4">
        <v>1408</v>
      </c>
      <c r="F72" s="4">
        <v>1245</v>
      </c>
      <c r="G72" s="4">
        <v>9.8000000000000007</v>
      </c>
      <c r="H72" s="4">
        <v>9</v>
      </c>
    </row>
    <row r="73" spans="1:8" x14ac:dyDescent="0.25">
      <c r="A73" s="2">
        <v>75</v>
      </c>
      <c r="B73" s="5" t="s">
        <v>77</v>
      </c>
      <c r="C73" s="4">
        <v>1845</v>
      </c>
      <c r="D73" s="4">
        <v>55</v>
      </c>
      <c r="E73" s="4">
        <v>9298</v>
      </c>
      <c r="F73" s="4">
        <v>9917</v>
      </c>
      <c r="G73" s="4">
        <v>31.4</v>
      </c>
      <c r="H73" s="4">
        <v>27.7</v>
      </c>
    </row>
    <row r="74" spans="1:8" ht="30" x14ac:dyDescent="0.25">
      <c r="A74" s="2">
        <v>62</v>
      </c>
      <c r="B74" s="5" t="s">
        <v>64</v>
      </c>
      <c r="C74" s="4">
        <v>691</v>
      </c>
      <c r="D74" s="4">
        <v>15</v>
      </c>
      <c r="E74" s="4">
        <v>2597</v>
      </c>
      <c r="F74" s="4">
        <v>1778</v>
      </c>
      <c r="G74" s="4">
        <v>11.5</v>
      </c>
      <c r="H74" s="4">
        <v>10.6</v>
      </c>
    </row>
    <row r="75" spans="1:8" ht="30" x14ac:dyDescent="0.25">
      <c r="A75" s="2">
        <v>63</v>
      </c>
      <c r="B75" s="5" t="s">
        <v>65</v>
      </c>
      <c r="C75" s="4">
        <v>857</v>
      </c>
      <c r="D75" s="4">
        <v>12</v>
      </c>
      <c r="E75" s="4">
        <v>2147</v>
      </c>
      <c r="F75" s="4">
        <v>1883</v>
      </c>
      <c r="G75" s="4">
        <v>11.4</v>
      </c>
      <c r="H75" s="4">
        <v>10.5</v>
      </c>
    </row>
    <row r="76" spans="1:8" ht="30" x14ac:dyDescent="0.25">
      <c r="A76" s="2">
        <v>64</v>
      </c>
      <c r="B76" s="5" t="s">
        <v>66</v>
      </c>
      <c r="C76" s="4">
        <v>418</v>
      </c>
      <c r="D76" s="4">
        <v>10</v>
      </c>
      <c r="E76" s="4">
        <v>4256</v>
      </c>
      <c r="F76" s="4">
        <v>3410</v>
      </c>
      <c r="G76" s="4">
        <v>13.1</v>
      </c>
      <c r="H76" s="4">
        <v>12.7</v>
      </c>
    </row>
    <row r="77" spans="1:8" ht="30" x14ac:dyDescent="0.25">
      <c r="A77" s="2">
        <v>66</v>
      </c>
      <c r="B77" s="5" t="s">
        <v>68</v>
      </c>
      <c r="C77" s="4">
        <v>308</v>
      </c>
      <c r="D77" s="4">
        <v>8</v>
      </c>
      <c r="E77" s="4">
        <v>2567</v>
      </c>
      <c r="F77" s="4">
        <v>2913</v>
      </c>
      <c r="G77" s="4">
        <v>11.8</v>
      </c>
      <c r="H77" s="4">
        <v>11</v>
      </c>
    </row>
    <row r="78" spans="1:8" x14ac:dyDescent="0.25">
      <c r="A78" s="2">
        <v>69</v>
      </c>
      <c r="B78" s="5" t="s">
        <v>71</v>
      </c>
      <c r="C78" s="4">
        <v>522</v>
      </c>
      <c r="D78" s="4">
        <v>16</v>
      </c>
      <c r="E78" s="4">
        <v>3867</v>
      </c>
      <c r="F78" s="4">
        <v>3816</v>
      </c>
      <c r="G78" s="4">
        <v>16</v>
      </c>
      <c r="H78" s="4">
        <v>14.7</v>
      </c>
    </row>
    <row r="79" spans="1:8" ht="30" x14ac:dyDescent="0.25">
      <c r="A79" s="2">
        <v>71</v>
      </c>
      <c r="B79" s="5" t="s">
        <v>73</v>
      </c>
      <c r="C79" s="4">
        <v>613</v>
      </c>
      <c r="D79" s="4">
        <v>24</v>
      </c>
      <c r="E79" s="4">
        <v>1479</v>
      </c>
      <c r="F79" s="4">
        <v>1527</v>
      </c>
      <c r="G79" s="4">
        <v>10.1</v>
      </c>
      <c r="H79" s="4">
        <v>10.1</v>
      </c>
    </row>
    <row r="80" spans="1:8" x14ac:dyDescent="0.25">
      <c r="A80" s="2">
        <v>72</v>
      </c>
      <c r="B80" s="5" t="s">
        <v>74</v>
      </c>
      <c r="C80" s="4">
        <v>421</v>
      </c>
      <c r="D80" s="4">
        <v>5</v>
      </c>
      <c r="E80" s="4">
        <v>1933</v>
      </c>
      <c r="F80" s="4">
        <v>1556</v>
      </c>
      <c r="G80" s="4">
        <v>10.7</v>
      </c>
      <c r="H80" s="4">
        <v>9.4</v>
      </c>
    </row>
    <row r="81" spans="1:8" x14ac:dyDescent="0.25">
      <c r="A81" s="2">
        <v>73</v>
      </c>
      <c r="B81" s="5" t="s">
        <v>75</v>
      </c>
      <c r="C81" s="4">
        <v>215</v>
      </c>
      <c r="D81" s="4">
        <v>7</v>
      </c>
      <c r="E81" s="4">
        <v>5190</v>
      </c>
      <c r="F81" s="4">
        <v>4023</v>
      </c>
      <c r="G81" s="4">
        <v>13.3</v>
      </c>
      <c r="H81" s="4">
        <v>12.8</v>
      </c>
    </row>
    <row r="82" spans="1:8" ht="30" x14ac:dyDescent="0.25">
      <c r="A82" s="2">
        <v>77</v>
      </c>
      <c r="B82" s="5" t="s">
        <v>79</v>
      </c>
      <c r="C82" s="4">
        <v>605</v>
      </c>
      <c r="D82" s="4">
        <v>18</v>
      </c>
      <c r="E82" s="4">
        <v>3210</v>
      </c>
      <c r="F82" s="4">
        <v>2605</v>
      </c>
      <c r="G82" s="4">
        <v>15.8</v>
      </c>
      <c r="H82" s="4">
        <v>15.6</v>
      </c>
    </row>
    <row r="83" spans="1:8" ht="30" x14ac:dyDescent="0.25">
      <c r="A83" s="2">
        <v>76</v>
      </c>
      <c r="B83" s="5" t="s">
        <v>78</v>
      </c>
      <c r="C83" s="4">
        <v>709</v>
      </c>
      <c r="D83" s="4">
        <v>32</v>
      </c>
      <c r="E83" s="4">
        <v>2222</v>
      </c>
      <c r="F83" s="4">
        <v>2149</v>
      </c>
      <c r="G83" s="4">
        <v>12.2</v>
      </c>
      <c r="H83" s="4">
        <v>11.7</v>
      </c>
    </row>
    <row r="84" spans="1:8" ht="30" x14ac:dyDescent="0.25">
      <c r="A84" s="2">
        <v>93</v>
      </c>
      <c r="B84" s="5" t="s">
        <v>95</v>
      </c>
      <c r="C84" s="4">
        <v>76</v>
      </c>
      <c r="D84" s="4">
        <v>3</v>
      </c>
      <c r="E84" s="4">
        <v>4056</v>
      </c>
      <c r="F84" s="4">
        <v>3440</v>
      </c>
      <c r="G84" s="4">
        <v>19.899999999999999</v>
      </c>
      <c r="H84" s="4">
        <v>20.3</v>
      </c>
    </row>
    <row r="85" spans="1:8" x14ac:dyDescent="0.25">
      <c r="A85" s="2">
        <v>80</v>
      </c>
      <c r="B85" s="5" t="s">
        <v>82</v>
      </c>
      <c r="C85" s="4">
        <v>394</v>
      </c>
      <c r="D85" s="4">
        <v>5</v>
      </c>
      <c r="E85" s="4">
        <v>2136</v>
      </c>
      <c r="F85" s="4">
        <v>1719</v>
      </c>
      <c r="G85" s="4">
        <v>12.6</v>
      </c>
      <c r="H85" s="4">
        <v>10.4</v>
      </c>
    </row>
    <row r="86" spans="1:8" x14ac:dyDescent="0.25">
      <c r="A86" s="2">
        <v>81</v>
      </c>
      <c r="B86" s="5" t="s">
        <v>83</v>
      </c>
      <c r="C86" s="4">
        <v>298</v>
      </c>
      <c r="D86" s="4">
        <v>13</v>
      </c>
      <c r="E86" s="4">
        <v>1762</v>
      </c>
      <c r="F86" s="4">
        <v>1728</v>
      </c>
      <c r="G86" s="4">
        <v>10.4</v>
      </c>
      <c r="H86" s="4">
        <v>10.199999999999999</v>
      </c>
    </row>
    <row r="87" spans="1:8" ht="30" x14ac:dyDescent="0.25">
      <c r="A87" s="2">
        <v>82</v>
      </c>
      <c r="B87" s="5" t="s">
        <v>84</v>
      </c>
      <c r="C87" s="4">
        <v>283</v>
      </c>
      <c r="D87" s="4">
        <v>6</v>
      </c>
      <c r="E87" s="4">
        <v>1786</v>
      </c>
      <c r="F87" s="4">
        <v>1730</v>
      </c>
      <c r="G87" s="4">
        <v>10.6</v>
      </c>
      <c r="H87" s="4">
        <v>10.5</v>
      </c>
    </row>
    <row r="88" spans="1:8" ht="30" x14ac:dyDescent="0.25">
      <c r="A88" s="2">
        <v>90</v>
      </c>
      <c r="B88" s="5" t="s">
        <v>92</v>
      </c>
      <c r="C88" s="4">
        <v>54</v>
      </c>
      <c r="D88" s="4">
        <v>4</v>
      </c>
      <c r="E88" s="4">
        <v>1445</v>
      </c>
      <c r="F88" s="4">
        <v>1745</v>
      </c>
      <c r="G88" s="4">
        <v>11.5</v>
      </c>
      <c r="H88" s="4">
        <v>11.9</v>
      </c>
    </row>
    <row r="89" spans="1:8" ht="30" x14ac:dyDescent="0.25">
      <c r="A89" s="2">
        <v>94</v>
      </c>
      <c r="B89" s="5" t="s">
        <v>96</v>
      </c>
      <c r="C89" s="4">
        <v>117</v>
      </c>
      <c r="D89" s="4">
        <v>8</v>
      </c>
      <c r="E89" s="4">
        <v>5137</v>
      </c>
      <c r="F89" s="4">
        <v>4790</v>
      </c>
      <c r="G89" s="4">
        <v>21.4</v>
      </c>
      <c r="H89" s="4">
        <v>23.1</v>
      </c>
    </row>
    <row r="90" spans="1:8" x14ac:dyDescent="0.25">
      <c r="A90" s="2">
        <v>95</v>
      </c>
      <c r="B90" s="5" t="s">
        <v>97</v>
      </c>
      <c r="C90" s="4">
        <v>297</v>
      </c>
      <c r="D90" s="4">
        <v>8</v>
      </c>
      <c r="E90" s="4">
        <v>3224</v>
      </c>
      <c r="F90" s="4">
        <v>3111</v>
      </c>
      <c r="G90" s="4">
        <v>17.5</v>
      </c>
      <c r="H90" s="4">
        <v>18.8</v>
      </c>
    </row>
    <row r="91" spans="1:8" x14ac:dyDescent="0.25">
      <c r="A91" s="2">
        <v>83</v>
      </c>
      <c r="B91" s="5" t="s">
        <v>85</v>
      </c>
      <c r="C91" s="4">
        <v>328</v>
      </c>
      <c r="D91" s="4">
        <v>16</v>
      </c>
      <c r="E91" s="4">
        <v>4397</v>
      </c>
      <c r="F91" s="4">
        <v>5271</v>
      </c>
      <c r="G91" s="4">
        <v>14.6</v>
      </c>
      <c r="H91" s="4">
        <v>14.8</v>
      </c>
    </row>
    <row r="92" spans="1:8" x14ac:dyDescent="0.25">
      <c r="A92" s="2">
        <v>84</v>
      </c>
      <c r="B92" s="5" t="s">
        <v>86</v>
      </c>
      <c r="C92" s="4">
        <v>519</v>
      </c>
      <c r="D92" s="4">
        <v>14</v>
      </c>
      <c r="E92" s="4">
        <v>2332</v>
      </c>
      <c r="F92" s="4">
        <v>3271</v>
      </c>
      <c r="G92" s="4">
        <v>12.1</v>
      </c>
      <c r="H92" s="4">
        <v>12.4</v>
      </c>
    </row>
    <row r="93" spans="1:8" x14ac:dyDescent="0.25">
      <c r="A93" s="2">
        <v>85</v>
      </c>
      <c r="B93" s="5" t="s">
        <v>87</v>
      </c>
      <c r="C93" s="4">
        <v>373</v>
      </c>
      <c r="D93" s="4">
        <v>11</v>
      </c>
      <c r="E93" s="4">
        <v>3099</v>
      </c>
      <c r="F93" s="4">
        <v>2527</v>
      </c>
      <c r="G93" s="4">
        <v>11.8</v>
      </c>
      <c r="H93" s="4">
        <v>10.8</v>
      </c>
    </row>
    <row r="94" spans="1:8" x14ac:dyDescent="0.25">
      <c r="A94" s="2">
        <v>86</v>
      </c>
      <c r="B94" s="5" t="s">
        <v>88</v>
      </c>
      <c r="C94" s="4">
        <v>563</v>
      </c>
      <c r="D94" s="4">
        <v>9</v>
      </c>
      <c r="E94" s="4">
        <v>2000</v>
      </c>
      <c r="F94" s="4">
        <v>1389</v>
      </c>
      <c r="G94" s="4">
        <v>11.2</v>
      </c>
      <c r="H94" s="4">
        <v>9.6</v>
      </c>
    </row>
    <row r="95" spans="1:8" x14ac:dyDescent="0.25">
      <c r="A95" s="2">
        <v>88</v>
      </c>
      <c r="B95" s="5" t="s">
        <v>90</v>
      </c>
      <c r="C95" s="4">
        <v>335</v>
      </c>
      <c r="D95" s="4">
        <v>7</v>
      </c>
      <c r="E95" s="4">
        <v>1423</v>
      </c>
      <c r="F95" s="4">
        <v>1498</v>
      </c>
      <c r="G95" s="4">
        <v>9.8000000000000007</v>
      </c>
      <c r="H95" s="4">
        <v>10.1</v>
      </c>
    </row>
    <row r="96" spans="1:8" x14ac:dyDescent="0.25">
      <c r="A96" s="2">
        <v>89</v>
      </c>
      <c r="B96" s="5" t="s">
        <v>91</v>
      </c>
      <c r="C96" s="4">
        <v>505</v>
      </c>
      <c r="D96" s="4">
        <v>11</v>
      </c>
      <c r="E96" s="4">
        <v>1441</v>
      </c>
      <c r="F96" s="4">
        <v>1407</v>
      </c>
      <c r="G96" s="4">
        <v>10.8</v>
      </c>
      <c r="H96" s="4">
        <v>10.199999999999999</v>
      </c>
    </row>
    <row r="97" spans="1:8" x14ac:dyDescent="0.25">
      <c r="A97" s="2">
        <v>78</v>
      </c>
      <c r="B97" s="5" t="s">
        <v>80</v>
      </c>
      <c r="C97" s="4">
        <v>492</v>
      </c>
      <c r="D97" s="4">
        <v>16</v>
      </c>
      <c r="E97" s="4">
        <v>4656</v>
      </c>
      <c r="F97" s="4">
        <v>4016</v>
      </c>
      <c r="G97" s="4">
        <v>18.3</v>
      </c>
      <c r="H97" s="4">
        <v>19.899999999999999</v>
      </c>
    </row>
    <row r="98" spans="1:8" x14ac:dyDescent="0.25">
      <c r="A98" s="2"/>
      <c r="B98" s="5"/>
      <c r="C98" s="4"/>
      <c r="D98" s="4"/>
    </row>
    <row r="99" spans="1:8" x14ac:dyDescent="0.25">
      <c r="A99" s="2"/>
      <c r="B99" s="5"/>
      <c r="C99" s="4"/>
      <c r="D99" s="4"/>
    </row>
    <row r="100" spans="1:8" x14ac:dyDescent="0.25">
      <c r="A100" s="2"/>
      <c r="B100" s="5"/>
      <c r="C100" s="4"/>
      <c r="D100" s="4"/>
    </row>
    <row r="101" spans="1:8" x14ac:dyDescent="0.25">
      <c r="A101" s="2"/>
      <c r="B101" s="5"/>
      <c r="C101" s="4"/>
      <c r="D101" s="4"/>
    </row>
    <row r="102" spans="1:8" x14ac:dyDescent="0.25">
      <c r="A102" s="2"/>
      <c r="B102" s="5"/>
      <c r="C102" s="4"/>
      <c r="D102" s="4"/>
    </row>
    <row r="103" spans="1:8" x14ac:dyDescent="0.25">
      <c r="B103" s="5"/>
      <c r="C103" s="4"/>
      <c r="D103" s="4"/>
    </row>
  </sheetData>
  <autoFilter ref="A1:H102" xr:uid="{9C693C52-5A27-4C6A-AD06-343F8B626601}">
    <sortState xmlns:xlrd2="http://schemas.microsoft.com/office/spreadsheetml/2017/richdata2" ref="A2:H102">
      <sortCondition ref="B1:B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451E-5A5A-4E9A-9EBA-46C406D82200}">
  <dimension ref="A1:Q102"/>
  <sheetViews>
    <sheetView workbookViewId="0">
      <selection activeCell="B1" activeCellId="1" sqref="A1:A1048576 B1:B1048576"/>
    </sheetView>
  </sheetViews>
  <sheetFormatPr baseColWidth="10" defaultRowHeight="15" x14ac:dyDescent="0.25"/>
  <cols>
    <col min="1" max="1" width="11.42578125" style="1"/>
    <col min="9" max="12" width="11.42578125" style="3"/>
  </cols>
  <sheetData>
    <row r="1" spans="1:13" ht="90" x14ac:dyDescent="0.25">
      <c r="A1" s="9" t="s">
        <v>98</v>
      </c>
      <c r="B1" s="5" t="s">
        <v>99</v>
      </c>
      <c r="C1" s="5" t="s">
        <v>199</v>
      </c>
      <c r="D1" s="5" t="s">
        <v>200</v>
      </c>
      <c r="E1" s="5" t="s">
        <v>201</v>
      </c>
      <c r="F1" s="5" t="s">
        <v>202</v>
      </c>
      <c r="G1" s="5" t="s">
        <v>203</v>
      </c>
      <c r="H1" s="6" t="s">
        <v>228</v>
      </c>
      <c r="I1" s="6"/>
      <c r="J1" s="6"/>
      <c r="K1" s="6"/>
      <c r="L1" s="6"/>
    </row>
    <row r="2" spans="1:13" x14ac:dyDescent="0.25">
      <c r="A2" s="2">
        <v>10</v>
      </c>
      <c r="B2" s="7" t="s">
        <v>9</v>
      </c>
      <c r="C2" s="7">
        <v>60105</v>
      </c>
      <c r="D2" s="7">
        <v>180118</v>
      </c>
      <c r="E2" s="7" t="s">
        <v>133</v>
      </c>
      <c r="F2" s="7">
        <v>60105</v>
      </c>
      <c r="G2" s="7">
        <v>180118</v>
      </c>
      <c r="H2">
        <v>1750</v>
      </c>
      <c r="I2" s="7"/>
      <c r="J2" s="7"/>
      <c r="K2" s="4"/>
      <c r="L2" s="4"/>
      <c r="M2" s="3"/>
    </row>
    <row r="3" spans="1:13" x14ac:dyDescent="0.25">
      <c r="A3" s="2">
        <v>11</v>
      </c>
      <c r="B3" s="7" t="s">
        <v>10</v>
      </c>
      <c r="C3" s="7">
        <v>47848</v>
      </c>
      <c r="D3" s="7">
        <v>101328</v>
      </c>
      <c r="E3" s="7" t="s">
        <v>208</v>
      </c>
      <c r="F3" s="7">
        <v>53996</v>
      </c>
      <c r="G3" s="7">
        <v>107666</v>
      </c>
      <c r="H3">
        <v>2000</v>
      </c>
      <c r="I3" s="7"/>
      <c r="J3" s="7"/>
      <c r="K3" s="4"/>
      <c r="M3" s="3"/>
    </row>
    <row r="4" spans="1:13" x14ac:dyDescent="0.25">
      <c r="A4" s="2">
        <v>12</v>
      </c>
      <c r="B4" s="7" t="s">
        <v>11</v>
      </c>
      <c r="C4" s="7">
        <v>23632</v>
      </c>
      <c r="D4" s="7">
        <v>78958</v>
      </c>
      <c r="E4" s="7" t="s">
        <v>209</v>
      </c>
      <c r="F4" s="7">
        <v>22495</v>
      </c>
      <c r="G4" s="7">
        <v>73043</v>
      </c>
      <c r="H4">
        <v>1750</v>
      </c>
      <c r="I4" s="7"/>
      <c r="J4" s="7"/>
      <c r="K4" s="4"/>
      <c r="M4" s="3"/>
    </row>
    <row r="5" spans="1:13" ht="30" x14ac:dyDescent="0.25">
      <c r="A5" s="2">
        <v>13</v>
      </c>
      <c r="B5" s="7" t="s">
        <v>12</v>
      </c>
      <c r="C5" s="7">
        <v>870018</v>
      </c>
      <c r="D5" s="7">
        <v>1720941</v>
      </c>
      <c r="E5" s="7" t="s">
        <v>134</v>
      </c>
      <c r="F5" s="7">
        <v>870018</v>
      </c>
      <c r="G5" s="7">
        <v>1720941</v>
      </c>
      <c r="H5">
        <v>3750</v>
      </c>
      <c r="I5" s="7"/>
      <c r="J5" s="7"/>
      <c r="K5" s="4"/>
      <c r="M5" s="3"/>
    </row>
    <row r="6" spans="1:13" x14ac:dyDescent="0.25">
      <c r="A6" s="2">
        <v>14</v>
      </c>
      <c r="B6" s="7" t="s">
        <v>13</v>
      </c>
      <c r="C6" s="7">
        <v>108365</v>
      </c>
      <c r="D6" s="7">
        <v>403292</v>
      </c>
      <c r="E6" s="7" t="s">
        <v>135</v>
      </c>
      <c r="F6" s="7">
        <v>108365</v>
      </c>
      <c r="G6" s="7">
        <v>403292</v>
      </c>
      <c r="H6">
        <v>2500</v>
      </c>
      <c r="I6" s="7"/>
      <c r="J6" s="7"/>
      <c r="K6" s="4"/>
      <c r="L6" s="4"/>
      <c r="M6" s="3"/>
    </row>
    <row r="7" spans="1:13" x14ac:dyDescent="0.25">
      <c r="A7" s="2">
        <v>15</v>
      </c>
      <c r="B7" s="7" t="s">
        <v>14</v>
      </c>
      <c r="C7" s="7">
        <v>25008</v>
      </c>
      <c r="D7" s="7">
        <v>6231</v>
      </c>
      <c r="E7" s="7" t="s">
        <v>136</v>
      </c>
      <c r="F7" s="7">
        <v>25008</v>
      </c>
      <c r="G7" s="7">
        <v>6231</v>
      </c>
      <c r="H7">
        <v>1500</v>
      </c>
      <c r="I7" s="7"/>
      <c r="J7" s="7"/>
      <c r="K7" s="4"/>
      <c r="L7" s="4"/>
      <c r="M7" s="3"/>
    </row>
    <row r="8" spans="1:13" x14ac:dyDescent="0.25">
      <c r="A8" s="2">
        <v>16</v>
      </c>
      <c r="B8" s="7" t="s">
        <v>15</v>
      </c>
      <c r="C8" s="7">
        <v>41039</v>
      </c>
      <c r="D8" s="7">
        <v>99769</v>
      </c>
      <c r="E8" s="7" t="s">
        <v>137</v>
      </c>
      <c r="F8" s="7">
        <v>41039</v>
      </c>
      <c r="G8" s="7">
        <v>99769</v>
      </c>
      <c r="H8">
        <v>1750</v>
      </c>
      <c r="I8" s="7"/>
      <c r="J8" s="7"/>
      <c r="K8" s="4"/>
      <c r="L8" s="4"/>
      <c r="M8" s="3"/>
    </row>
    <row r="9" spans="1:13" ht="30" x14ac:dyDescent="0.25">
      <c r="A9" s="2">
        <v>17</v>
      </c>
      <c r="B9" s="7" t="s">
        <v>16</v>
      </c>
      <c r="C9" s="7">
        <v>76013</v>
      </c>
      <c r="D9" s="7">
        <v>231004</v>
      </c>
      <c r="E9" s="7" t="s">
        <v>138</v>
      </c>
      <c r="F9" s="7">
        <v>76013</v>
      </c>
      <c r="G9" s="7">
        <v>231004</v>
      </c>
      <c r="H9">
        <v>3250</v>
      </c>
      <c r="I9" s="7"/>
      <c r="J9" s="7"/>
      <c r="K9" s="4"/>
      <c r="M9" s="3"/>
    </row>
    <row r="10" spans="1:13" x14ac:dyDescent="0.25">
      <c r="A10" s="2">
        <v>18</v>
      </c>
      <c r="B10" s="7" t="s">
        <v>17</v>
      </c>
      <c r="C10" s="7">
        <v>67468</v>
      </c>
      <c r="D10" s="7">
        <v>158325</v>
      </c>
      <c r="E10" s="7" t="s">
        <v>139</v>
      </c>
      <c r="F10" s="7">
        <v>67468</v>
      </c>
      <c r="G10" s="7">
        <v>158325</v>
      </c>
      <c r="H10">
        <v>1750</v>
      </c>
      <c r="I10" s="7"/>
      <c r="J10" s="7"/>
      <c r="K10" s="4"/>
      <c r="M10" s="3"/>
    </row>
    <row r="11" spans="1:13" ht="30" x14ac:dyDescent="0.25">
      <c r="A11" s="2">
        <v>19</v>
      </c>
      <c r="B11" s="7" t="s">
        <v>18</v>
      </c>
      <c r="C11" s="7">
        <v>14248</v>
      </c>
      <c r="D11" s="7">
        <v>45684</v>
      </c>
      <c r="E11" s="7" t="s">
        <v>210</v>
      </c>
      <c r="F11" s="7">
        <v>45957</v>
      </c>
      <c r="G11" s="7">
        <v>102028</v>
      </c>
      <c r="H11">
        <v>1750</v>
      </c>
      <c r="I11" s="7"/>
      <c r="J11" s="7"/>
      <c r="K11" s="4"/>
      <c r="M11" s="3"/>
    </row>
    <row r="12" spans="1:13" x14ac:dyDescent="0.25">
      <c r="A12" s="2">
        <v>21</v>
      </c>
      <c r="B12" s="7" t="s">
        <v>23</v>
      </c>
      <c r="C12" s="7">
        <v>15692</v>
      </c>
      <c r="D12" s="7">
        <v>384088</v>
      </c>
      <c r="E12" s="7" t="s">
        <v>140</v>
      </c>
      <c r="F12" s="7">
        <v>15692</v>
      </c>
      <c r="G12" s="7">
        <v>384088</v>
      </c>
      <c r="H12">
        <v>2500</v>
      </c>
      <c r="I12" s="7"/>
      <c r="J12" s="7"/>
      <c r="K12" s="4"/>
      <c r="M12" s="3"/>
    </row>
    <row r="13" spans="1:13" ht="30" x14ac:dyDescent="0.25">
      <c r="A13" s="2">
        <v>22</v>
      </c>
      <c r="B13" s="7" t="s">
        <v>24</v>
      </c>
      <c r="C13" s="7">
        <v>44859</v>
      </c>
      <c r="D13" s="7">
        <v>136981</v>
      </c>
      <c r="E13" s="7" t="s">
        <v>211</v>
      </c>
      <c r="F13" s="7">
        <v>44859</v>
      </c>
      <c r="G13" s="7">
        <v>136981</v>
      </c>
      <c r="H13">
        <v>2150</v>
      </c>
      <c r="I13" s="7"/>
      <c r="J13" s="7"/>
      <c r="K13" s="4"/>
      <c r="L13" s="4"/>
      <c r="M13" s="3"/>
    </row>
    <row r="14" spans="1:13" x14ac:dyDescent="0.25">
      <c r="A14" s="2">
        <v>23</v>
      </c>
      <c r="B14" s="7" t="s">
        <v>25</v>
      </c>
      <c r="C14" s="7">
        <v>13778</v>
      </c>
      <c r="D14" s="7">
        <v>38306</v>
      </c>
      <c r="E14" s="7" t="s">
        <v>141</v>
      </c>
      <c r="F14" s="7">
        <v>13778</v>
      </c>
      <c r="G14" s="7">
        <v>38306</v>
      </c>
      <c r="H14">
        <v>1500</v>
      </c>
      <c r="I14" s="7"/>
      <c r="J14" s="7"/>
      <c r="K14" s="4"/>
      <c r="L14" s="4"/>
      <c r="M14" s="3"/>
    </row>
    <row r="15" spans="1:13" x14ac:dyDescent="0.25">
      <c r="A15" s="2">
        <v>24</v>
      </c>
      <c r="B15" s="7" t="s">
        <v>26</v>
      </c>
      <c r="C15" s="7">
        <v>29605</v>
      </c>
      <c r="D15" s="7">
        <v>7837</v>
      </c>
      <c r="E15" s="7" t="s">
        <v>142</v>
      </c>
      <c r="F15" s="7">
        <v>29605</v>
      </c>
      <c r="G15" s="7">
        <v>7837</v>
      </c>
      <c r="H15">
        <v>2000</v>
      </c>
      <c r="I15" s="7"/>
      <c r="J15" s="7"/>
      <c r="K15" s="4"/>
      <c r="M15" s="3"/>
    </row>
    <row r="16" spans="1:13" x14ac:dyDescent="0.25">
      <c r="A16" s="2">
        <v>25</v>
      </c>
      <c r="B16" s="7" t="s">
        <v>27</v>
      </c>
      <c r="C16" s="7">
        <v>116672</v>
      </c>
      <c r="D16" s="7">
        <v>243157</v>
      </c>
      <c r="E16" s="7" t="s">
        <v>143</v>
      </c>
      <c r="F16" s="7">
        <v>116672</v>
      </c>
      <c r="G16" s="7">
        <v>243157</v>
      </c>
      <c r="H16">
        <v>2500</v>
      </c>
      <c r="I16" s="7"/>
      <c r="J16" s="7"/>
      <c r="K16" s="4"/>
      <c r="M16" s="3"/>
    </row>
    <row r="17" spans="1:17" x14ac:dyDescent="0.25">
      <c r="A17" s="2">
        <v>26</v>
      </c>
      <c r="B17" s="7" t="s">
        <v>28</v>
      </c>
      <c r="C17" s="7">
        <v>62481</v>
      </c>
      <c r="D17" s="7">
        <v>201182</v>
      </c>
      <c r="E17" s="7" t="s">
        <v>144</v>
      </c>
      <c r="F17" s="7">
        <v>62481</v>
      </c>
      <c r="G17" s="7">
        <v>201182</v>
      </c>
      <c r="H17">
        <v>2500</v>
      </c>
      <c r="I17" s="7"/>
      <c r="J17" s="7"/>
      <c r="K17" s="4"/>
      <c r="M17" s="3"/>
    </row>
    <row r="18" spans="1:17" x14ac:dyDescent="0.25">
      <c r="A18" s="2">
        <v>27</v>
      </c>
      <c r="B18" s="7" t="s">
        <v>29</v>
      </c>
      <c r="C18" s="7">
        <v>49804</v>
      </c>
      <c r="D18" s="7">
        <v>113518</v>
      </c>
      <c r="E18" s="7" t="s">
        <v>145</v>
      </c>
      <c r="F18" s="7">
        <v>49804</v>
      </c>
      <c r="G18" s="7">
        <v>113518</v>
      </c>
      <c r="H18">
        <v>2150</v>
      </c>
      <c r="I18" s="7"/>
      <c r="J18" s="7"/>
      <c r="K18" s="4"/>
      <c r="M18" s="3"/>
    </row>
    <row r="19" spans="1:17" x14ac:dyDescent="0.25">
      <c r="A19" s="2">
        <v>28</v>
      </c>
      <c r="B19" s="7" t="s">
        <v>30</v>
      </c>
      <c r="C19" s="7">
        <v>39784</v>
      </c>
      <c r="D19" s="7">
        <v>112768</v>
      </c>
      <c r="E19" s="7" t="s">
        <v>146</v>
      </c>
      <c r="F19" s="7">
        <v>39784</v>
      </c>
      <c r="G19" s="7">
        <v>112768</v>
      </c>
      <c r="H19">
        <v>2500</v>
      </c>
      <c r="I19" s="7"/>
      <c r="J19" s="7"/>
      <c r="K19" s="4"/>
      <c r="L19" s="4"/>
      <c r="M19" s="3"/>
    </row>
    <row r="20" spans="1:17" x14ac:dyDescent="0.25">
      <c r="A20" s="2">
        <v>29</v>
      </c>
      <c r="B20" s="7" t="s">
        <v>31</v>
      </c>
      <c r="C20" s="7">
        <v>63861</v>
      </c>
      <c r="D20" s="7">
        <v>206983</v>
      </c>
      <c r="E20" s="7" t="s">
        <v>212</v>
      </c>
      <c r="F20" s="7">
        <v>139432</v>
      </c>
      <c r="G20" s="7">
        <v>34111</v>
      </c>
      <c r="H20">
        <v>2150</v>
      </c>
      <c r="I20" s="7"/>
      <c r="J20" s="7"/>
      <c r="K20" s="4"/>
      <c r="M20" s="3"/>
    </row>
    <row r="21" spans="1:17" x14ac:dyDescent="0.25">
      <c r="A21" s="2">
        <v>30</v>
      </c>
      <c r="B21" s="7" t="s">
        <v>32</v>
      </c>
      <c r="C21" s="7">
        <v>151001</v>
      </c>
      <c r="D21" s="7">
        <v>321253</v>
      </c>
      <c r="E21" s="7" t="s">
        <v>147</v>
      </c>
      <c r="F21" s="7">
        <v>151001</v>
      </c>
      <c r="G21" s="7">
        <v>321253</v>
      </c>
      <c r="H21" s="4">
        <v>2500</v>
      </c>
      <c r="I21" s="7"/>
      <c r="J21" s="7"/>
      <c r="K21" s="4"/>
      <c r="M21" s="3"/>
      <c r="O21" s="4"/>
      <c r="P21" s="4"/>
      <c r="Q21" s="4"/>
    </row>
    <row r="22" spans="1:17" ht="30" x14ac:dyDescent="0.25">
      <c r="A22" s="2">
        <v>31</v>
      </c>
      <c r="B22" s="7" t="s">
        <v>33</v>
      </c>
      <c r="C22" s="7">
        <v>479553</v>
      </c>
      <c r="D22" s="7">
        <v>1360829</v>
      </c>
      <c r="E22" s="7" t="s">
        <v>148</v>
      </c>
      <c r="F22" s="7">
        <v>479553</v>
      </c>
      <c r="G22" s="7">
        <v>1360829</v>
      </c>
      <c r="H22">
        <v>3500</v>
      </c>
      <c r="I22" s="7"/>
      <c r="J22" s="7"/>
      <c r="K22" s="4"/>
      <c r="L22" s="4"/>
      <c r="M22" s="3"/>
    </row>
    <row r="23" spans="1:17" x14ac:dyDescent="0.25">
      <c r="A23" s="2">
        <v>32</v>
      </c>
      <c r="B23" s="7" t="s">
        <v>34</v>
      </c>
      <c r="C23" s="7">
        <v>2196</v>
      </c>
      <c r="D23" s="7">
        <v>51311</v>
      </c>
      <c r="E23" s="7" t="s">
        <v>149</v>
      </c>
      <c r="F23" s="7">
        <v>2196</v>
      </c>
      <c r="G23" s="7">
        <v>51311</v>
      </c>
      <c r="H23">
        <v>2000</v>
      </c>
      <c r="I23" s="7"/>
      <c r="J23" s="7"/>
      <c r="K23" s="4"/>
      <c r="M23" s="3"/>
    </row>
    <row r="24" spans="1:17" x14ac:dyDescent="0.25">
      <c r="A24" s="2">
        <v>33</v>
      </c>
      <c r="B24" s="7" t="s">
        <v>35</v>
      </c>
      <c r="C24" s="7">
        <v>257804</v>
      </c>
      <c r="D24" s="7">
        <v>1257977</v>
      </c>
      <c r="E24" s="7" t="s">
        <v>150</v>
      </c>
      <c r="F24" s="7">
        <v>257804</v>
      </c>
      <c r="G24" s="7">
        <v>1257977</v>
      </c>
      <c r="H24">
        <v>5000</v>
      </c>
      <c r="I24" s="7"/>
      <c r="J24" s="7"/>
      <c r="K24" s="4"/>
      <c r="M24" s="3"/>
    </row>
    <row r="25" spans="1:17" x14ac:dyDescent="0.25">
      <c r="A25" s="2">
        <v>34</v>
      </c>
      <c r="B25" s="7" t="s">
        <v>36</v>
      </c>
      <c r="C25" s="7">
        <v>277639</v>
      </c>
      <c r="D25" s="7">
        <v>600591</v>
      </c>
      <c r="E25" s="7" t="s">
        <v>151</v>
      </c>
      <c r="F25" s="7">
        <v>277639</v>
      </c>
      <c r="G25" s="7">
        <v>600591</v>
      </c>
      <c r="H25" s="4">
        <v>3250</v>
      </c>
      <c r="I25" s="7"/>
      <c r="J25" s="7"/>
      <c r="K25" s="4"/>
      <c r="L25" s="4"/>
      <c r="M25" s="3"/>
      <c r="O25" s="4"/>
      <c r="P25" s="4"/>
      <c r="Q25" s="4"/>
    </row>
    <row r="26" spans="1:17" ht="30" x14ac:dyDescent="0.25">
      <c r="A26" s="2">
        <v>35</v>
      </c>
      <c r="B26" s="7" t="s">
        <v>37</v>
      </c>
      <c r="C26" s="7">
        <v>216815</v>
      </c>
      <c r="D26" s="7">
        <v>720934</v>
      </c>
      <c r="E26" s="7" t="s">
        <v>152</v>
      </c>
      <c r="F26" s="7">
        <v>216815</v>
      </c>
      <c r="G26" s="7">
        <v>720934</v>
      </c>
      <c r="H26">
        <v>3250</v>
      </c>
      <c r="I26" s="7"/>
      <c r="J26" s="7"/>
      <c r="K26" s="4"/>
      <c r="M26" s="3"/>
    </row>
    <row r="27" spans="1:17" ht="30" x14ac:dyDescent="0.25">
      <c r="A27" s="2">
        <v>36</v>
      </c>
      <c r="B27" s="7" t="s">
        <v>38</v>
      </c>
      <c r="C27" s="7">
        <v>44563</v>
      </c>
      <c r="D27" s="7">
        <v>79325</v>
      </c>
      <c r="E27" s="7" t="s">
        <v>153</v>
      </c>
      <c r="F27" s="7">
        <v>44563</v>
      </c>
      <c r="G27" s="7">
        <v>79325</v>
      </c>
      <c r="H27">
        <v>1500</v>
      </c>
      <c r="I27" s="7"/>
      <c r="J27" s="7"/>
      <c r="K27" s="4"/>
      <c r="M27" s="3"/>
    </row>
    <row r="28" spans="1:17" ht="30" x14ac:dyDescent="0.25">
      <c r="A28" s="2">
        <v>37</v>
      </c>
      <c r="B28" s="7" t="s">
        <v>39</v>
      </c>
      <c r="C28" s="7">
        <v>136943</v>
      </c>
      <c r="D28" s="7">
        <v>489252</v>
      </c>
      <c r="E28" s="7" t="s">
        <v>154</v>
      </c>
      <c r="F28" s="7">
        <v>136943</v>
      </c>
      <c r="G28" s="7">
        <v>489252</v>
      </c>
      <c r="H28" s="4">
        <v>2500</v>
      </c>
      <c r="I28" s="7"/>
      <c r="J28" s="7"/>
      <c r="K28" s="4"/>
      <c r="M28" s="3"/>
      <c r="O28" s="4"/>
      <c r="P28" s="4"/>
      <c r="Q28" s="4"/>
    </row>
    <row r="29" spans="1:17" x14ac:dyDescent="0.25">
      <c r="A29" s="2">
        <v>38</v>
      </c>
      <c r="B29" s="7" t="s">
        <v>40</v>
      </c>
      <c r="C29" s="7">
        <v>160215</v>
      </c>
      <c r="D29" s="7">
        <v>687985</v>
      </c>
      <c r="E29" s="7" t="s">
        <v>155</v>
      </c>
      <c r="F29" s="7">
        <v>160215</v>
      </c>
      <c r="G29" s="7">
        <v>687985</v>
      </c>
      <c r="H29">
        <v>3250</v>
      </c>
      <c r="I29" s="7"/>
      <c r="J29" s="7"/>
      <c r="K29" s="4"/>
      <c r="M29" s="3"/>
    </row>
    <row r="30" spans="1:17" x14ac:dyDescent="0.25">
      <c r="A30" s="2">
        <v>39</v>
      </c>
      <c r="B30" s="7" t="s">
        <v>41</v>
      </c>
      <c r="C30" s="7">
        <v>17782</v>
      </c>
      <c r="D30" s="7">
        <v>53013</v>
      </c>
      <c r="E30" s="7" t="s">
        <v>213</v>
      </c>
      <c r="F30" s="7">
        <v>23913</v>
      </c>
      <c r="G30" s="7">
        <v>66417</v>
      </c>
      <c r="H30" s="4">
        <v>2000</v>
      </c>
      <c r="I30" s="7"/>
      <c r="J30" s="7"/>
      <c r="K30" s="4"/>
      <c r="M30" s="3"/>
      <c r="O30" s="4"/>
      <c r="P30" s="4"/>
      <c r="Q30" s="4"/>
    </row>
    <row r="31" spans="1:17" ht="30" x14ac:dyDescent="0.25">
      <c r="A31" s="2">
        <v>40</v>
      </c>
      <c r="B31" s="7" t="s">
        <v>42</v>
      </c>
      <c r="C31" s="7">
        <v>31568</v>
      </c>
      <c r="D31" s="7">
        <v>80236</v>
      </c>
      <c r="E31" s="7" t="s">
        <v>156</v>
      </c>
      <c r="F31" s="7">
        <v>31568</v>
      </c>
      <c r="G31" s="7">
        <v>80236</v>
      </c>
      <c r="H31" s="4">
        <v>2000</v>
      </c>
      <c r="I31" s="7"/>
      <c r="J31" s="7"/>
      <c r="K31" s="4"/>
      <c r="M31" s="3"/>
      <c r="O31" s="4"/>
      <c r="P31" s="4"/>
      <c r="Q31" s="4"/>
    </row>
    <row r="32" spans="1:17" x14ac:dyDescent="0.25">
      <c r="A32" s="2">
        <v>41</v>
      </c>
      <c r="B32" s="7" t="s">
        <v>43</v>
      </c>
      <c r="C32" s="7">
        <v>4666</v>
      </c>
      <c r="D32" s="7">
        <v>81865</v>
      </c>
      <c r="E32" s="7" t="s">
        <v>157</v>
      </c>
      <c r="F32" s="7">
        <v>4666</v>
      </c>
      <c r="G32" s="7">
        <v>81865</v>
      </c>
      <c r="H32" s="4">
        <v>2000</v>
      </c>
      <c r="I32" s="7"/>
      <c r="J32" s="7"/>
      <c r="K32" s="4"/>
      <c r="M32" s="3"/>
      <c r="O32" s="4"/>
      <c r="P32" s="4"/>
      <c r="Q32" s="4"/>
    </row>
    <row r="33" spans="1:17" ht="30" x14ac:dyDescent="0.25">
      <c r="A33" s="2">
        <v>42</v>
      </c>
      <c r="B33" s="7" t="s">
        <v>44</v>
      </c>
      <c r="C33" s="7">
        <v>172023</v>
      </c>
      <c r="D33" s="7">
        <v>520301</v>
      </c>
      <c r="E33" s="7" t="s">
        <v>158</v>
      </c>
      <c r="F33" s="7">
        <v>172023</v>
      </c>
      <c r="G33" s="7">
        <v>520301</v>
      </c>
      <c r="H33" s="4">
        <v>2000</v>
      </c>
      <c r="I33" s="7"/>
      <c r="J33" s="7"/>
      <c r="K33" s="4"/>
      <c r="M33" s="3"/>
      <c r="O33" s="4"/>
      <c r="P33" s="4"/>
      <c r="Q33" s="4"/>
    </row>
    <row r="34" spans="1:17" ht="30" x14ac:dyDescent="0.25">
      <c r="A34" s="2">
        <v>43</v>
      </c>
      <c r="B34" s="7" t="s">
        <v>45</v>
      </c>
      <c r="C34" s="7">
        <v>18913</v>
      </c>
      <c r="D34" s="7">
        <v>45522</v>
      </c>
      <c r="E34" s="7" t="s">
        <v>159</v>
      </c>
      <c r="F34" s="7">
        <v>18913</v>
      </c>
      <c r="G34" s="7">
        <v>45522</v>
      </c>
      <c r="H34" s="4">
        <v>2000</v>
      </c>
      <c r="I34" s="7"/>
      <c r="J34" s="7"/>
      <c r="K34" s="4"/>
      <c r="L34" s="4"/>
      <c r="M34" s="3"/>
      <c r="O34" s="4"/>
      <c r="P34" s="4"/>
      <c r="Q34" s="4"/>
    </row>
    <row r="35" spans="1:17" ht="30" x14ac:dyDescent="0.25">
      <c r="A35" s="2">
        <v>44</v>
      </c>
      <c r="B35" s="7" t="s">
        <v>46</v>
      </c>
      <c r="C35" s="7">
        <v>309346</v>
      </c>
      <c r="D35" s="7">
        <v>959554</v>
      </c>
      <c r="E35" s="7" t="s">
        <v>160</v>
      </c>
      <c r="F35" s="7">
        <v>309346</v>
      </c>
      <c r="G35" s="7">
        <v>959554</v>
      </c>
      <c r="H35" s="4">
        <v>3750</v>
      </c>
      <c r="I35" s="7"/>
      <c r="J35" s="7"/>
      <c r="K35" s="4"/>
      <c r="M35" s="3"/>
      <c r="O35" s="4"/>
      <c r="P35" s="4"/>
      <c r="Q35" s="4"/>
    </row>
    <row r="36" spans="1:17" x14ac:dyDescent="0.25">
      <c r="A36" s="2">
        <v>45</v>
      </c>
      <c r="B36" s="7" t="s">
        <v>47</v>
      </c>
      <c r="C36" s="7">
        <v>116685</v>
      </c>
      <c r="D36" s="7">
        <v>341466</v>
      </c>
      <c r="E36" s="7" t="s">
        <v>161</v>
      </c>
      <c r="F36" s="7">
        <v>116685</v>
      </c>
      <c r="G36" s="7">
        <v>341466</v>
      </c>
      <c r="H36" s="4">
        <v>2500</v>
      </c>
      <c r="I36" s="7"/>
      <c r="J36" s="7"/>
      <c r="K36" s="4"/>
      <c r="L36" s="4"/>
      <c r="M36" s="3"/>
      <c r="O36" s="4"/>
      <c r="P36" s="4"/>
      <c r="Q36" s="4"/>
    </row>
    <row r="37" spans="1:17" x14ac:dyDescent="0.25">
      <c r="A37" s="2">
        <v>46</v>
      </c>
      <c r="B37" s="7" t="s">
        <v>48</v>
      </c>
      <c r="C37" s="7">
        <v>1985</v>
      </c>
      <c r="D37" s="7">
        <v>44544</v>
      </c>
      <c r="E37" s="7" t="s">
        <v>162</v>
      </c>
      <c r="F37" s="7">
        <v>1985</v>
      </c>
      <c r="G37" s="7">
        <v>44544</v>
      </c>
      <c r="H37" s="4">
        <v>2000</v>
      </c>
      <c r="I37" s="7"/>
      <c r="J37" s="7"/>
      <c r="K37" s="4"/>
      <c r="M37" s="3"/>
      <c r="O37" s="4"/>
      <c r="P37" s="4"/>
      <c r="Q37" s="4"/>
    </row>
    <row r="38" spans="1:17" ht="30" x14ac:dyDescent="0.25">
      <c r="A38" s="2">
        <v>47</v>
      </c>
      <c r="B38" s="7" t="s">
        <v>49</v>
      </c>
      <c r="C38" s="7">
        <v>33316</v>
      </c>
      <c r="D38" s="7">
        <v>89384</v>
      </c>
      <c r="E38" s="7" t="s">
        <v>163</v>
      </c>
      <c r="F38" s="7">
        <v>33316</v>
      </c>
      <c r="G38" s="7">
        <v>89384</v>
      </c>
      <c r="H38" s="4">
        <v>2000</v>
      </c>
      <c r="I38" s="7"/>
      <c r="J38" s="7"/>
      <c r="K38" s="4"/>
      <c r="L38" s="4"/>
      <c r="M38" s="3"/>
      <c r="O38" s="4"/>
      <c r="P38" s="4"/>
      <c r="Q38" s="4"/>
    </row>
    <row r="39" spans="1:17" x14ac:dyDescent="0.25">
      <c r="A39" s="2">
        <v>48</v>
      </c>
      <c r="B39" s="7" t="s">
        <v>50</v>
      </c>
      <c r="C39" s="7">
        <v>11311</v>
      </c>
      <c r="D39" s="7">
        <v>22656</v>
      </c>
      <c r="E39" s="7" t="s">
        <v>164</v>
      </c>
      <c r="F39" s="7">
        <v>11311</v>
      </c>
      <c r="G39" s="7">
        <v>22656</v>
      </c>
      <c r="H39" s="4">
        <v>1500</v>
      </c>
      <c r="I39" s="7"/>
      <c r="J39" s="7"/>
      <c r="K39" s="4"/>
      <c r="M39" s="3"/>
      <c r="O39" s="4"/>
      <c r="P39" s="4"/>
      <c r="Q39" s="4"/>
    </row>
    <row r="40" spans="1:17" ht="30" x14ac:dyDescent="0.25">
      <c r="A40" s="2">
        <v>49</v>
      </c>
      <c r="B40" s="7" t="s">
        <v>51</v>
      </c>
      <c r="C40" s="7">
        <v>15296</v>
      </c>
      <c r="D40" s="7">
        <v>408694</v>
      </c>
      <c r="E40" s="7" t="s">
        <v>165</v>
      </c>
      <c r="F40" s="7">
        <v>15296</v>
      </c>
      <c r="G40" s="7">
        <v>408694</v>
      </c>
      <c r="H40" s="4">
        <v>2500</v>
      </c>
      <c r="I40" s="7"/>
      <c r="J40" s="7"/>
      <c r="K40" s="4"/>
      <c r="M40" s="3"/>
      <c r="O40" s="4"/>
      <c r="P40" s="4"/>
      <c r="Q40" s="4"/>
    </row>
    <row r="41" spans="1:17" ht="30" x14ac:dyDescent="0.25">
      <c r="A41" s="2">
        <v>50</v>
      </c>
      <c r="B41" s="7" t="s">
        <v>52</v>
      </c>
      <c r="C41" s="7">
        <v>18453</v>
      </c>
      <c r="D41" s="7">
        <v>76005</v>
      </c>
      <c r="E41" s="7" t="s">
        <v>214</v>
      </c>
      <c r="F41" s="7">
        <v>79625</v>
      </c>
      <c r="G41" s="7">
        <v>221593</v>
      </c>
      <c r="H41" s="4">
        <v>2000</v>
      </c>
      <c r="I41" s="7"/>
      <c r="J41" s="7"/>
      <c r="K41" s="4"/>
      <c r="M41" s="3"/>
      <c r="O41" s="4"/>
      <c r="P41" s="4"/>
      <c r="Q41" s="4"/>
    </row>
    <row r="42" spans="1:17" x14ac:dyDescent="0.25">
      <c r="A42" s="2">
        <v>51</v>
      </c>
      <c r="B42" s="7" t="s">
        <v>53</v>
      </c>
      <c r="C42" s="7">
        <v>44058</v>
      </c>
      <c r="D42" s="7">
        <v>8028</v>
      </c>
      <c r="E42" s="7" t="s">
        <v>215</v>
      </c>
      <c r="F42" s="7">
        <v>182592</v>
      </c>
      <c r="G42" s="7">
        <v>318692</v>
      </c>
      <c r="H42" s="4">
        <v>2150</v>
      </c>
      <c r="I42" s="7"/>
      <c r="J42" s="7"/>
      <c r="K42" s="4"/>
      <c r="M42" s="3"/>
      <c r="O42" s="4"/>
      <c r="P42" s="4"/>
      <c r="Q42" s="4"/>
    </row>
    <row r="43" spans="1:17" ht="30" x14ac:dyDescent="0.25">
      <c r="A43" s="2">
        <v>52</v>
      </c>
      <c r="B43" s="7" t="s">
        <v>54</v>
      </c>
      <c r="C43" s="7">
        <v>23295</v>
      </c>
      <c r="D43" s="7">
        <v>47985</v>
      </c>
      <c r="E43" s="7" t="s">
        <v>166</v>
      </c>
      <c r="F43" s="7">
        <v>23295</v>
      </c>
      <c r="G43" s="7">
        <v>47985</v>
      </c>
      <c r="H43" s="4">
        <v>1500</v>
      </c>
      <c r="I43" s="7"/>
      <c r="J43" s="7"/>
      <c r="K43" s="4"/>
      <c r="M43" s="3"/>
      <c r="O43" s="4"/>
      <c r="P43" s="4"/>
      <c r="Q43" s="4"/>
    </row>
    <row r="44" spans="1:17" x14ac:dyDescent="0.25">
      <c r="A44" s="2">
        <v>53</v>
      </c>
      <c r="B44" s="7" t="s">
        <v>55</v>
      </c>
      <c r="C44" s="7">
        <v>5011</v>
      </c>
      <c r="D44" s="7">
        <v>133225</v>
      </c>
      <c r="E44" s="7" t="s">
        <v>167</v>
      </c>
      <c r="F44" s="7">
        <v>5011</v>
      </c>
      <c r="G44" s="7">
        <v>133225</v>
      </c>
      <c r="H44" s="4">
        <v>2000</v>
      </c>
      <c r="I44" s="7"/>
      <c r="J44" s="7"/>
      <c r="K44" s="4"/>
      <c r="L44" s="4"/>
      <c r="M44" s="3"/>
      <c r="O44" s="4"/>
      <c r="P44" s="4"/>
      <c r="Q44" s="4"/>
    </row>
    <row r="45" spans="1:17" ht="30" x14ac:dyDescent="0.25">
      <c r="A45" s="2">
        <v>54</v>
      </c>
      <c r="B45" s="7" t="s">
        <v>56</v>
      </c>
      <c r="C45" s="7">
        <v>104885</v>
      </c>
      <c r="D45" s="7">
        <v>340497</v>
      </c>
      <c r="E45" s="7" t="s">
        <v>168</v>
      </c>
      <c r="F45" s="7">
        <v>104885</v>
      </c>
      <c r="G45" s="7">
        <v>340497</v>
      </c>
      <c r="H45" s="4">
        <v>2500</v>
      </c>
      <c r="I45" s="7"/>
      <c r="J45" s="7"/>
      <c r="K45" s="4"/>
      <c r="M45" s="3"/>
      <c r="O45" s="4"/>
      <c r="P45" s="4"/>
      <c r="Q45" s="4"/>
    </row>
    <row r="46" spans="1:17" x14ac:dyDescent="0.25">
      <c r="A46" s="2">
        <v>55</v>
      </c>
      <c r="B46" s="7" t="s">
        <v>57</v>
      </c>
      <c r="C46" s="7">
        <v>15687</v>
      </c>
      <c r="D46" s="7">
        <v>32295</v>
      </c>
      <c r="E46" s="7" t="s">
        <v>216</v>
      </c>
      <c r="F46" s="7">
        <v>16207</v>
      </c>
      <c r="G46" s="7">
        <v>33308</v>
      </c>
      <c r="H46" s="4">
        <v>1500</v>
      </c>
      <c r="I46" s="7"/>
      <c r="J46" s="7"/>
      <c r="K46" s="4"/>
      <c r="M46" s="3"/>
      <c r="O46" s="4"/>
      <c r="P46" s="4"/>
      <c r="Q46" s="4"/>
    </row>
    <row r="47" spans="1:17" x14ac:dyDescent="0.25">
      <c r="A47" s="2">
        <v>56</v>
      </c>
      <c r="B47" s="7" t="s">
        <v>58</v>
      </c>
      <c r="C47" s="7">
        <v>52983</v>
      </c>
      <c r="D47" s="7">
        <v>149464</v>
      </c>
      <c r="E47" s="7" t="s">
        <v>217</v>
      </c>
      <c r="F47" s="7">
        <v>57581</v>
      </c>
      <c r="G47" s="7">
        <v>209453</v>
      </c>
      <c r="H47" s="4">
        <v>2500</v>
      </c>
      <c r="I47" s="7"/>
      <c r="J47" s="7"/>
      <c r="K47" s="4"/>
      <c r="M47" s="3"/>
      <c r="O47" s="4"/>
      <c r="P47" s="4"/>
      <c r="Q47" s="4"/>
    </row>
    <row r="48" spans="1:17" x14ac:dyDescent="0.25">
      <c r="A48" s="2">
        <v>57</v>
      </c>
      <c r="B48" s="7" t="s">
        <v>59</v>
      </c>
      <c r="C48" s="7">
        <v>116907</v>
      </c>
      <c r="D48" s="7">
        <v>397181</v>
      </c>
      <c r="E48" s="7" t="s">
        <v>169</v>
      </c>
      <c r="F48" s="7">
        <v>116907</v>
      </c>
      <c r="G48" s="7">
        <v>397181</v>
      </c>
      <c r="H48" s="4">
        <v>2500</v>
      </c>
      <c r="I48" s="7"/>
      <c r="J48" s="7"/>
      <c r="K48" s="4"/>
      <c r="M48" s="3"/>
      <c r="O48" s="4"/>
      <c r="P48" s="4"/>
      <c r="Q48" s="4"/>
    </row>
    <row r="49" spans="1:17" x14ac:dyDescent="0.25">
      <c r="A49" s="2">
        <v>58</v>
      </c>
      <c r="B49" s="7" t="s">
        <v>60</v>
      </c>
      <c r="C49" s="7">
        <v>33343</v>
      </c>
      <c r="D49" s="7">
        <v>69443</v>
      </c>
      <c r="E49" s="7" t="s">
        <v>170</v>
      </c>
      <c r="F49" s="7">
        <v>33343</v>
      </c>
      <c r="G49" s="7">
        <v>69443</v>
      </c>
      <c r="H49" s="4">
        <v>1500</v>
      </c>
      <c r="I49" s="7"/>
      <c r="J49" s="7"/>
      <c r="K49" s="4"/>
      <c r="M49" s="3"/>
      <c r="O49" s="4"/>
      <c r="P49" s="4"/>
      <c r="Q49" s="4"/>
    </row>
    <row r="50" spans="1:17" x14ac:dyDescent="0.25">
      <c r="A50" s="2">
        <v>59</v>
      </c>
      <c r="B50" s="7" t="s">
        <v>61</v>
      </c>
      <c r="C50" s="7">
        <v>23244</v>
      </c>
      <c r="D50" s="7">
        <v>1182127</v>
      </c>
      <c r="E50" s="7" t="s">
        <v>171</v>
      </c>
      <c r="F50" s="7">
        <v>23244</v>
      </c>
      <c r="G50" s="7">
        <v>1182127</v>
      </c>
      <c r="H50" s="4">
        <v>3000</v>
      </c>
      <c r="I50" s="7"/>
      <c r="J50" s="7"/>
      <c r="K50" s="4"/>
      <c r="M50" s="3"/>
      <c r="O50" s="4"/>
      <c r="P50" s="4"/>
      <c r="Q50" s="4"/>
    </row>
    <row r="51" spans="1:17" x14ac:dyDescent="0.25">
      <c r="A51" s="2">
        <v>60</v>
      </c>
      <c r="B51" s="7" t="s">
        <v>62</v>
      </c>
      <c r="C51" s="7">
        <v>54415</v>
      </c>
      <c r="D51" s="7">
        <v>96991</v>
      </c>
      <c r="E51" s="7" t="s">
        <v>218</v>
      </c>
      <c r="F51" s="7">
        <v>39683</v>
      </c>
      <c r="G51" s="7">
        <v>77279</v>
      </c>
      <c r="H51" s="4">
        <v>2500</v>
      </c>
      <c r="I51" s="7"/>
      <c r="J51" s="7"/>
      <c r="K51" s="4"/>
      <c r="M51" s="3"/>
      <c r="O51" s="4"/>
      <c r="P51" s="4"/>
      <c r="Q51" s="4"/>
    </row>
    <row r="52" spans="1:17" x14ac:dyDescent="0.25">
      <c r="A52" s="2">
        <v>61</v>
      </c>
      <c r="B52" s="7" t="s">
        <v>63</v>
      </c>
      <c r="C52" s="7">
        <v>2607</v>
      </c>
      <c r="D52" s="7">
        <v>4837</v>
      </c>
      <c r="E52" s="7" t="s">
        <v>172</v>
      </c>
      <c r="F52" s="7">
        <v>2607</v>
      </c>
      <c r="G52" s="7">
        <v>4837</v>
      </c>
      <c r="H52" s="4">
        <v>2000</v>
      </c>
      <c r="I52" s="7"/>
      <c r="J52" s="7"/>
      <c r="K52" s="4"/>
      <c r="M52" s="3"/>
      <c r="O52" s="4"/>
      <c r="P52" s="4"/>
      <c r="Q52" s="4"/>
    </row>
    <row r="53" spans="1:17" ht="30" x14ac:dyDescent="0.25">
      <c r="A53" s="2">
        <v>62</v>
      </c>
      <c r="B53" s="7" t="s">
        <v>64</v>
      </c>
      <c r="C53" s="7">
        <v>42712</v>
      </c>
      <c r="D53" s="7">
        <v>119062</v>
      </c>
      <c r="E53" s="7" t="s">
        <v>219</v>
      </c>
      <c r="F53" s="7">
        <v>72589</v>
      </c>
      <c r="G53" s="7">
        <v>155472</v>
      </c>
      <c r="H53" s="4">
        <v>2500</v>
      </c>
      <c r="I53" s="7"/>
      <c r="J53" s="7"/>
      <c r="K53" s="4"/>
      <c r="M53" s="3"/>
      <c r="O53" s="4"/>
      <c r="P53" s="4"/>
      <c r="Q53" s="4"/>
    </row>
    <row r="54" spans="1:17" ht="30" x14ac:dyDescent="0.25">
      <c r="A54" s="2">
        <v>63</v>
      </c>
      <c r="B54" s="7" t="s">
        <v>65</v>
      </c>
      <c r="C54" s="7">
        <v>141569</v>
      </c>
      <c r="D54" s="7">
        <v>472706</v>
      </c>
      <c r="E54" s="7" t="s">
        <v>173</v>
      </c>
      <c r="F54" s="7">
        <v>141569</v>
      </c>
      <c r="G54" s="7">
        <v>472706</v>
      </c>
      <c r="H54" s="4">
        <v>2500</v>
      </c>
      <c r="I54" s="7"/>
      <c r="J54" s="7"/>
      <c r="K54" s="4"/>
      <c r="M54" s="3"/>
      <c r="O54" s="4"/>
      <c r="P54" s="4"/>
      <c r="Q54" s="4"/>
    </row>
    <row r="55" spans="1:17" ht="30" x14ac:dyDescent="0.25">
      <c r="A55" s="2">
        <v>64</v>
      </c>
      <c r="B55" s="7" t="s">
        <v>66</v>
      </c>
      <c r="C55" s="7">
        <v>77636</v>
      </c>
      <c r="D55" s="7">
        <v>195605</v>
      </c>
      <c r="E55" s="7" t="s">
        <v>174</v>
      </c>
      <c r="F55" s="7">
        <v>77636</v>
      </c>
      <c r="G55" s="7">
        <v>195605</v>
      </c>
      <c r="H55" s="4">
        <v>2500</v>
      </c>
      <c r="I55" s="7"/>
      <c r="J55" s="7"/>
      <c r="K55" s="4"/>
      <c r="M55" s="3"/>
      <c r="O55" s="4"/>
      <c r="P55" s="4"/>
      <c r="Q55" s="4"/>
    </row>
    <row r="56" spans="1:17" ht="30" x14ac:dyDescent="0.25">
      <c r="A56" s="2">
        <v>65</v>
      </c>
      <c r="B56" s="7" t="s">
        <v>67</v>
      </c>
      <c r="C56" s="7">
        <v>40701</v>
      </c>
      <c r="D56" s="7">
        <v>87342</v>
      </c>
      <c r="E56" s="7" t="s">
        <v>175</v>
      </c>
      <c r="F56" s="7">
        <v>40701</v>
      </c>
      <c r="G56" s="7">
        <v>87342</v>
      </c>
      <c r="H56" s="4">
        <v>2000</v>
      </c>
      <c r="I56" s="7"/>
      <c r="J56" s="7"/>
      <c r="K56" s="4"/>
      <c r="M56" s="3"/>
      <c r="O56" s="4"/>
      <c r="P56" s="4"/>
      <c r="Q56" s="4"/>
    </row>
    <row r="57" spans="1:17" ht="30" x14ac:dyDescent="0.25">
      <c r="A57" s="2">
        <v>66</v>
      </c>
      <c r="B57" s="7" t="s">
        <v>68</v>
      </c>
      <c r="C57" s="7">
        <v>121875</v>
      </c>
      <c r="D57" s="7">
        <v>305296</v>
      </c>
      <c r="E57" s="7" t="s">
        <v>176</v>
      </c>
      <c r="F57" s="7">
        <v>121875</v>
      </c>
      <c r="G57" s="7">
        <v>305296</v>
      </c>
      <c r="H57" s="4">
        <v>2500</v>
      </c>
      <c r="I57" s="7"/>
      <c r="J57" s="7"/>
      <c r="K57" s="4"/>
      <c r="M57" s="3"/>
      <c r="O57" s="4"/>
      <c r="P57" s="4"/>
      <c r="Q57" s="4"/>
    </row>
    <row r="58" spans="1:17" x14ac:dyDescent="0.25">
      <c r="A58" s="2">
        <v>67</v>
      </c>
      <c r="B58" s="7" t="s">
        <v>69</v>
      </c>
      <c r="C58" s="7">
        <v>284677</v>
      </c>
      <c r="D58" s="7">
        <v>818846</v>
      </c>
      <c r="E58" s="7" t="s">
        <v>177</v>
      </c>
      <c r="F58" s="7">
        <v>284677</v>
      </c>
      <c r="G58" s="7">
        <v>818846</v>
      </c>
      <c r="H58" s="4">
        <v>3250</v>
      </c>
      <c r="I58" s="7"/>
      <c r="J58" s="7"/>
      <c r="K58" s="4"/>
      <c r="M58" s="3"/>
      <c r="O58" s="4"/>
      <c r="P58" s="4"/>
      <c r="Q58" s="4"/>
    </row>
    <row r="59" spans="1:17" x14ac:dyDescent="0.25">
      <c r="A59" s="2">
        <v>68</v>
      </c>
      <c r="B59" s="7" t="s">
        <v>70</v>
      </c>
      <c r="C59" s="7">
        <v>67024</v>
      </c>
      <c r="D59" s="7">
        <v>128977</v>
      </c>
      <c r="E59" s="7" t="s">
        <v>220</v>
      </c>
      <c r="F59" s="7">
        <v>109443</v>
      </c>
      <c r="G59" s="7">
        <v>269056</v>
      </c>
      <c r="H59" s="4">
        <v>3250</v>
      </c>
      <c r="I59" s="7"/>
      <c r="J59" s="7"/>
      <c r="K59" s="4"/>
      <c r="M59" s="3"/>
      <c r="O59" s="4"/>
      <c r="P59" s="4"/>
      <c r="Q59" s="4"/>
    </row>
    <row r="60" spans="1:17" x14ac:dyDescent="0.25">
      <c r="A60" s="2">
        <v>69</v>
      </c>
      <c r="B60" s="7" t="s">
        <v>71</v>
      </c>
      <c r="C60" s="7">
        <v>513275</v>
      </c>
      <c r="D60" s="7">
        <v>2214068</v>
      </c>
      <c r="E60" s="7" t="s">
        <v>178</v>
      </c>
      <c r="F60" s="7">
        <v>513275</v>
      </c>
      <c r="G60" s="7">
        <v>2214068</v>
      </c>
      <c r="H60" s="4">
        <v>7000</v>
      </c>
      <c r="I60" s="7"/>
      <c r="J60" s="7"/>
      <c r="K60" s="4"/>
      <c r="M60" s="3"/>
      <c r="O60" s="4"/>
      <c r="P60" s="4"/>
      <c r="Q60" s="4"/>
    </row>
    <row r="61" spans="1:17" ht="30" x14ac:dyDescent="0.25">
      <c r="A61" s="2">
        <v>70</v>
      </c>
      <c r="B61" s="7" t="s">
        <v>72</v>
      </c>
      <c r="C61" s="7">
        <v>15852</v>
      </c>
      <c r="D61" s="7">
        <v>31802</v>
      </c>
      <c r="E61" s="7" t="s">
        <v>179</v>
      </c>
      <c r="F61" s="7">
        <v>15852</v>
      </c>
      <c r="G61" s="7">
        <v>31802</v>
      </c>
      <c r="H61" s="4">
        <v>1500</v>
      </c>
      <c r="I61" s="7"/>
      <c r="J61" s="7"/>
      <c r="K61" s="4"/>
      <c r="M61" s="3"/>
      <c r="O61" s="4"/>
      <c r="P61" s="4"/>
      <c r="Q61" s="4"/>
    </row>
    <row r="62" spans="1:17" ht="30" x14ac:dyDescent="0.25">
      <c r="A62" s="2">
        <v>71</v>
      </c>
      <c r="B62" s="7" t="s">
        <v>73</v>
      </c>
      <c r="C62" s="7">
        <v>33329</v>
      </c>
      <c r="D62" s="7">
        <v>100682</v>
      </c>
      <c r="E62" s="7" t="s">
        <v>221</v>
      </c>
      <c r="F62" s="7">
        <v>43617</v>
      </c>
      <c r="G62" s="7">
        <v>109782</v>
      </c>
      <c r="H62" s="4">
        <v>2000</v>
      </c>
      <c r="I62" s="7"/>
      <c r="J62" s="7"/>
      <c r="K62" s="4"/>
      <c r="M62" s="3"/>
      <c r="O62" s="4"/>
      <c r="P62" s="4"/>
      <c r="Q62" s="4"/>
    </row>
    <row r="63" spans="1:17" x14ac:dyDescent="0.25">
      <c r="A63" s="2">
        <v>72</v>
      </c>
      <c r="B63" s="7" t="s">
        <v>74</v>
      </c>
      <c r="C63" s="7">
        <v>143323</v>
      </c>
      <c r="D63" s="7">
        <v>347382</v>
      </c>
      <c r="E63" s="7" t="s">
        <v>180</v>
      </c>
      <c r="F63" s="7">
        <v>143323</v>
      </c>
      <c r="G63" s="7">
        <v>347382</v>
      </c>
      <c r="H63">
        <v>2000</v>
      </c>
      <c r="I63" s="7"/>
      <c r="J63" s="7"/>
      <c r="K63" s="4"/>
      <c r="M63" s="3"/>
    </row>
    <row r="64" spans="1:17" x14ac:dyDescent="0.25">
      <c r="A64" s="2">
        <v>73</v>
      </c>
      <c r="B64" s="7" t="s">
        <v>75</v>
      </c>
      <c r="C64" s="7">
        <v>58821</v>
      </c>
      <c r="D64" s="7">
        <v>190279</v>
      </c>
      <c r="E64" s="7" t="s">
        <v>181</v>
      </c>
      <c r="F64" s="7">
        <v>58821</v>
      </c>
      <c r="G64" s="7">
        <v>190279</v>
      </c>
      <c r="H64">
        <v>3250</v>
      </c>
      <c r="I64" s="7"/>
      <c r="J64" s="7"/>
      <c r="K64" s="4"/>
      <c r="M64" s="3"/>
    </row>
    <row r="65" spans="1:13" ht="30" x14ac:dyDescent="0.25">
      <c r="A65" s="2">
        <v>74</v>
      </c>
      <c r="B65" s="7" t="s">
        <v>76</v>
      </c>
      <c r="C65" s="7">
        <v>126924</v>
      </c>
      <c r="D65" s="7">
        <v>442604</v>
      </c>
      <c r="E65" s="7" t="s">
        <v>182</v>
      </c>
      <c r="F65" s="7">
        <v>126924</v>
      </c>
      <c r="G65" s="7">
        <v>442604</v>
      </c>
      <c r="H65">
        <v>4000</v>
      </c>
      <c r="I65" s="7"/>
      <c r="J65" s="7"/>
      <c r="K65" s="4"/>
      <c r="M65" s="3"/>
    </row>
    <row r="66" spans="1:13" x14ac:dyDescent="0.25">
      <c r="A66" s="2">
        <v>75</v>
      </c>
      <c r="B66" s="7" t="s">
        <v>77</v>
      </c>
      <c r="C66" s="7">
        <v>2187526</v>
      </c>
      <c r="D66" s="7">
        <v>12532901</v>
      </c>
      <c r="E66" s="7" t="s">
        <v>77</v>
      </c>
      <c r="F66" s="7">
        <v>2187526</v>
      </c>
      <c r="G66" s="7">
        <v>12532901</v>
      </c>
      <c r="H66">
        <v>12500</v>
      </c>
      <c r="I66" s="7"/>
      <c r="J66" s="7"/>
      <c r="K66" s="4"/>
      <c r="M66" s="3"/>
    </row>
    <row r="67" spans="1:13" ht="30" x14ac:dyDescent="0.25">
      <c r="A67" s="2">
        <v>76</v>
      </c>
      <c r="B67" s="7" t="s">
        <v>78</v>
      </c>
      <c r="C67" s="7">
        <v>111553</v>
      </c>
      <c r="D67" s="7">
        <v>474444</v>
      </c>
      <c r="E67" s="7" t="s">
        <v>222</v>
      </c>
      <c r="F67" s="7">
        <v>172366</v>
      </c>
      <c r="G67" s="7">
        <v>231245</v>
      </c>
      <c r="H67">
        <v>2500</v>
      </c>
      <c r="I67" s="7"/>
      <c r="J67" s="7"/>
      <c r="K67" s="4"/>
      <c r="M67" s="3"/>
    </row>
    <row r="68" spans="1:13" ht="30" x14ac:dyDescent="0.25">
      <c r="A68" s="2">
        <v>77</v>
      </c>
      <c r="B68" s="7" t="s">
        <v>79</v>
      </c>
      <c r="C68" s="7">
        <v>40978</v>
      </c>
      <c r="D68" s="7">
        <v>150458</v>
      </c>
      <c r="E68" s="7" t="s">
        <v>223</v>
      </c>
      <c r="F68" s="7">
        <v>53899</v>
      </c>
      <c r="G68" s="7">
        <v>81613</v>
      </c>
      <c r="H68">
        <v>2500</v>
      </c>
      <c r="I68" s="7"/>
      <c r="J68" s="7"/>
      <c r="K68" s="4"/>
      <c r="M68" s="3"/>
    </row>
    <row r="69" spans="1:13" x14ac:dyDescent="0.25">
      <c r="A69" s="2">
        <v>78</v>
      </c>
      <c r="B69" s="7" t="s">
        <v>80</v>
      </c>
      <c r="C69" s="7">
        <v>85862</v>
      </c>
      <c r="D69" s="7">
        <v>399921</v>
      </c>
      <c r="E69" s="7" t="s">
        <v>183</v>
      </c>
      <c r="F69" s="7">
        <v>85862</v>
      </c>
      <c r="G69" s="7">
        <v>399921</v>
      </c>
      <c r="H69">
        <v>5000</v>
      </c>
      <c r="I69" s="7"/>
      <c r="J69" s="7"/>
      <c r="K69" s="4"/>
      <c r="M69" s="3"/>
    </row>
    <row r="70" spans="1:13" ht="30" x14ac:dyDescent="0.25">
      <c r="A70" s="2">
        <v>79</v>
      </c>
      <c r="B70" s="7" t="s">
        <v>81</v>
      </c>
      <c r="C70" s="7">
        <v>60001</v>
      </c>
      <c r="D70" s="7">
        <v>122943</v>
      </c>
      <c r="E70" s="7" t="s">
        <v>184</v>
      </c>
      <c r="F70" s="7">
        <v>60001</v>
      </c>
      <c r="G70" s="7">
        <v>122943</v>
      </c>
      <c r="H70">
        <v>2000</v>
      </c>
      <c r="I70" s="7"/>
      <c r="J70" s="7"/>
      <c r="K70" s="4"/>
      <c r="M70" s="3"/>
    </row>
    <row r="71" spans="1:13" x14ac:dyDescent="0.25">
      <c r="A71" s="2">
        <v>80</v>
      </c>
      <c r="B71" s="7" t="s">
        <v>82</v>
      </c>
      <c r="C71" s="7">
        <v>136105</v>
      </c>
      <c r="D71" s="7">
        <v>317764</v>
      </c>
      <c r="E71" s="7" t="s">
        <v>185</v>
      </c>
      <c r="F71" s="7">
        <v>136105</v>
      </c>
      <c r="G71" s="7">
        <v>317764</v>
      </c>
      <c r="H71">
        <v>2000</v>
      </c>
      <c r="I71" s="7"/>
      <c r="J71" s="7"/>
      <c r="K71" s="4"/>
      <c r="M71" s="3"/>
    </row>
    <row r="72" spans="1:13" x14ac:dyDescent="0.25">
      <c r="A72" s="2">
        <v>81</v>
      </c>
      <c r="B72" s="7" t="s">
        <v>83</v>
      </c>
      <c r="C72" s="7">
        <v>49343</v>
      </c>
      <c r="D72" s="7">
        <v>86093</v>
      </c>
      <c r="E72" s="7" t="s">
        <v>224</v>
      </c>
      <c r="F72" s="7">
        <v>41101</v>
      </c>
      <c r="G72" s="7">
        <v>67716</v>
      </c>
      <c r="H72">
        <v>2150</v>
      </c>
      <c r="I72" s="7"/>
      <c r="J72" s="7"/>
      <c r="K72" s="4"/>
      <c r="M72" s="3"/>
    </row>
    <row r="73" spans="1:13" ht="30" x14ac:dyDescent="0.25">
      <c r="A73" s="2">
        <v>82</v>
      </c>
      <c r="B73" s="7" t="s">
        <v>84</v>
      </c>
      <c r="C73" s="7">
        <v>57921</v>
      </c>
      <c r="D73" s="7">
        <v>108545</v>
      </c>
      <c r="E73" s="7" t="s">
        <v>186</v>
      </c>
      <c r="F73" s="7">
        <v>57921</v>
      </c>
      <c r="G73" s="7">
        <v>108545</v>
      </c>
      <c r="H73">
        <v>2150</v>
      </c>
      <c r="I73" s="7"/>
      <c r="J73" s="7"/>
      <c r="K73" s="4"/>
      <c r="M73" s="3"/>
    </row>
    <row r="74" spans="1:13" x14ac:dyDescent="0.25">
      <c r="A74" s="2">
        <v>83</v>
      </c>
      <c r="B74" s="7" t="s">
        <v>85</v>
      </c>
      <c r="C74" s="7">
        <v>165584</v>
      </c>
      <c r="D74" s="7">
        <v>61108</v>
      </c>
      <c r="E74" s="7" t="s">
        <v>187</v>
      </c>
      <c r="F74" s="7">
        <v>165584</v>
      </c>
      <c r="G74" s="7">
        <v>61108</v>
      </c>
      <c r="H74">
        <v>4000</v>
      </c>
      <c r="I74" s="7"/>
      <c r="J74" s="7"/>
      <c r="K74" s="4"/>
      <c r="M74" s="3"/>
    </row>
    <row r="75" spans="1:13" x14ac:dyDescent="0.25">
      <c r="A75" s="2">
        <v>84</v>
      </c>
      <c r="B75" s="7" t="s">
        <v>86</v>
      </c>
      <c r="C75" s="7">
        <v>93249</v>
      </c>
      <c r="D75" s="7">
        <v>245771</v>
      </c>
      <c r="E75" s="7" t="s">
        <v>188</v>
      </c>
      <c r="F75" s="7">
        <v>93249</v>
      </c>
      <c r="G75" s="7">
        <v>245771</v>
      </c>
      <c r="H75">
        <v>3250</v>
      </c>
      <c r="I75" s="7"/>
      <c r="J75" s="7"/>
      <c r="K75" s="4"/>
      <c r="M75" s="3"/>
    </row>
    <row r="76" spans="1:13" ht="30" x14ac:dyDescent="0.25">
      <c r="A76" s="2">
        <v>85</v>
      </c>
      <c r="B76" s="7" t="s">
        <v>87</v>
      </c>
      <c r="C76" s="7">
        <v>52749</v>
      </c>
      <c r="D76" s="7">
        <v>157874</v>
      </c>
      <c r="E76" s="7" t="s">
        <v>189</v>
      </c>
      <c r="F76" s="7">
        <v>52749</v>
      </c>
      <c r="G76" s="7">
        <v>157874</v>
      </c>
      <c r="H76">
        <v>2500</v>
      </c>
      <c r="I76" s="7"/>
      <c r="J76" s="7"/>
      <c r="K76" s="4"/>
      <c r="M76" s="3"/>
    </row>
    <row r="77" spans="1:13" x14ac:dyDescent="0.25">
      <c r="A77" s="2">
        <v>86</v>
      </c>
      <c r="B77" s="7" t="s">
        <v>88</v>
      </c>
      <c r="C77" s="7">
        <v>87548</v>
      </c>
      <c r="D77" s="7">
        <v>286403</v>
      </c>
      <c r="E77" s="7" t="s">
        <v>190</v>
      </c>
      <c r="F77" s="7">
        <v>87548</v>
      </c>
      <c r="G77" s="7">
        <v>286403</v>
      </c>
      <c r="H77">
        <v>2150</v>
      </c>
      <c r="I77" s="7"/>
      <c r="J77" s="7"/>
      <c r="K77" s="4"/>
      <c r="M77" s="3"/>
    </row>
    <row r="78" spans="1:13" ht="30" x14ac:dyDescent="0.25">
      <c r="A78" s="2">
        <v>87</v>
      </c>
      <c r="B78" s="7" t="s">
        <v>89</v>
      </c>
      <c r="C78" s="7">
        <v>137758</v>
      </c>
      <c r="D78" s="7">
        <v>387581</v>
      </c>
      <c r="E78" s="7" t="s">
        <v>191</v>
      </c>
      <c r="F78" s="7">
        <v>137758</v>
      </c>
      <c r="G78" s="7">
        <v>387581</v>
      </c>
      <c r="H78">
        <v>2000</v>
      </c>
      <c r="I78" s="7"/>
      <c r="J78" s="7"/>
      <c r="K78" s="4"/>
      <c r="M78" s="3"/>
    </row>
    <row r="79" spans="1:13" x14ac:dyDescent="0.25">
      <c r="A79" s="2">
        <v>88</v>
      </c>
      <c r="B79" s="7" t="s">
        <v>90</v>
      </c>
      <c r="C79" s="7">
        <v>31313</v>
      </c>
      <c r="D79" s="7">
        <v>92873</v>
      </c>
      <c r="E79" s="7" t="s">
        <v>192</v>
      </c>
      <c r="F79" s="7">
        <v>31313</v>
      </c>
      <c r="G79" s="7">
        <v>92873</v>
      </c>
      <c r="H79">
        <v>2000</v>
      </c>
      <c r="I79" s="7"/>
      <c r="J79" s="7"/>
      <c r="K79" s="4"/>
      <c r="M79" s="3"/>
    </row>
    <row r="80" spans="1:13" x14ac:dyDescent="0.25">
      <c r="A80" s="2">
        <v>89</v>
      </c>
      <c r="B80" s="7" t="s">
        <v>91</v>
      </c>
      <c r="C80" s="7">
        <v>33758</v>
      </c>
      <c r="D80" s="7">
        <v>82203</v>
      </c>
      <c r="E80" s="7" t="s">
        <v>193</v>
      </c>
      <c r="F80" s="7">
        <v>33758</v>
      </c>
      <c r="G80" s="7">
        <v>82203</v>
      </c>
      <c r="H80">
        <v>2000</v>
      </c>
      <c r="I80" s="7"/>
      <c r="J80" s="7"/>
      <c r="K80" s="4"/>
      <c r="L80" s="4"/>
      <c r="M80" s="3"/>
    </row>
    <row r="81" spans="1:13" ht="30" x14ac:dyDescent="0.25">
      <c r="A81" s="2">
        <v>90</v>
      </c>
      <c r="B81" s="7" t="s">
        <v>92</v>
      </c>
      <c r="C81" s="7">
        <v>47319</v>
      </c>
      <c r="D81" s="7">
        <v>88593</v>
      </c>
      <c r="E81" s="7" t="s">
        <v>194</v>
      </c>
      <c r="F81" s="7">
        <v>47319</v>
      </c>
      <c r="G81" s="7">
        <v>88593</v>
      </c>
      <c r="H81">
        <v>2500</v>
      </c>
      <c r="I81" s="7"/>
      <c r="J81" s="7"/>
      <c r="K81" s="4"/>
      <c r="M81" s="3"/>
    </row>
    <row r="82" spans="1:13" x14ac:dyDescent="0.25">
      <c r="A82" s="2">
        <v>91</v>
      </c>
      <c r="B82" s="7" t="s">
        <v>93</v>
      </c>
      <c r="C82" s="7">
        <v>53229</v>
      </c>
      <c r="D82" s="7">
        <v>219309</v>
      </c>
      <c r="E82" s="7" t="s">
        <v>195</v>
      </c>
      <c r="F82" s="7">
        <v>53229</v>
      </c>
      <c r="G82" s="7">
        <v>219309</v>
      </c>
      <c r="H82">
        <v>3250</v>
      </c>
      <c r="I82" s="7"/>
      <c r="J82" s="7"/>
      <c r="K82" s="4"/>
      <c r="M82" s="3"/>
    </row>
    <row r="83" spans="1:13" ht="30" x14ac:dyDescent="0.25">
      <c r="A83" s="2">
        <v>92</v>
      </c>
      <c r="B83" s="7" t="s">
        <v>94</v>
      </c>
      <c r="C83" s="7">
        <v>93743</v>
      </c>
      <c r="D83" s="7">
        <v>1614087</v>
      </c>
      <c r="E83" s="7" t="s">
        <v>225</v>
      </c>
      <c r="F83" s="7">
        <v>120071</v>
      </c>
      <c r="G83" s="7">
        <v>1614087</v>
      </c>
      <c r="H83">
        <v>8500</v>
      </c>
      <c r="I83" s="7"/>
      <c r="J83" s="7"/>
      <c r="K83" s="4"/>
      <c r="M83" s="3"/>
    </row>
    <row r="84" spans="1:13" ht="30" x14ac:dyDescent="0.25">
      <c r="A84" s="2">
        <v>93</v>
      </c>
      <c r="B84" s="7" t="s">
        <v>95</v>
      </c>
      <c r="C84" s="7">
        <v>53026</v>
      </c>
      <c r="D84" s="7">
        <v>840967</v>
      </c>
      <c r="E84" s="7" t="s">
        <v>226</v>
      </c>
      <c r="F84" s="7">
        <v>111135</v>
      </c>
      <c r="G84" s="7">
        <v>840967</v>
      </c>
      <c r="H84">
        <v>5000</v>
      </c>
      <c r="I84" s="7"/>
      <c r="J84" s="7"/>
      <c r="K84" s="4"/>
      <c r="M84" s="3"/>
    </row>
    <row r="85" spans="1:13" ht="30" x14ac:dyDescent="0.25">
      <c r="A85" s="2">
        <v>94</v>
      </c>
      <c r="B85" s="7" t="s">
        <v>96</v>
      </c>
      <c r="C85" s="7">
        <v>90777</v>
      </c>
      <c r="D85" s="7">
        <v>1369103</v>
      </c>
      <c r="E85" s="7" t="s">
        <v>196</v>
      </c>
      <c r="F85" s="7">
        <v>90777</v>
      </c>
      <c r="G85" s="7">
        <v>1369103</v>
      </c>
      <c r="H85">
        <v>5000</v>
      </c>
      <c r="I85" s="7"/>
      <c r="J85" s="7"/>
      <c r="K85" s="4"/>
      <c r="M85" s="3"/>
    </row>
    <row r="86" spans="1:13" x14ac:dyDescent="0.25">
      <c r="A86" s="2">
        <v>95</v>
      </c>
      <c r="B86" s="7" t="s">
        <v>97</v>
      </c>
      <c r="C86" s="7">
        <v>29681</v>
      </c>
      <c r="D86" s="7">
        <v>1052</v>
      </c>
      <c r="E86" s="7" t="s">
        <v>227</v>
      </c>
      <c r="F86" s="7">
        <v>113503</v>
      </c>
      <c r="G86" s="7">
        <v>307071</v>
      </c>
      <c r="H86">
        <v>3250</v>
      </c>
      <c r="I86" s="7"/>
      <c r="J86" s="7"/>
      <c r="K86" s="4"/>
      <c r="M86" s="3"/>
    </row>
    <row r="87" spans="1:13" ht="30" x14ac:dyDescent="0.25">
      <c r="A87" s="2" t="s">
        <v>101</v>
      </c>
      <c r="B87" s="7" t="s">
        <v>0</v>
      </c>
      <c r="C87" s="7">
        <v>40837</v>
      </c>
      <c r="D87" s="7">
        <v>160912</v>
      </c>
      <c r="E87" s="7" t="s">
        <v>128</v>
      </c>
      <c r="F87" s="7">
        <v>40837</v>
      </c>
      <c r="G87" s="7">
        <v>160912</v>
      </c>
      <c r="H87">
        <v>2250</v>
      </c>
      <c r="I87" s="7"/>
      <c r="J87" s="7"/>
      <c r="K87" s="4"/>
      <c r="M87" s="3"/>
    </row>
    <row r="88" spans="1:13" ht="30" x14ac:dyDescent="0.25">
      <c r="A88" s="2" t="s">
        <v>102</v>
      </c>
      <c r="B88" s="7" t="s">
        <v>1</v>
      </c>
      <c r="C88" s="7">
        <v>24157</v>
      </c>
      <c r="D88" s="7">
        <v>66453</v>
      </c>
      <c r="E88" s="7" t="s">
        <v>204</v>
      </c>
      <c r="F88" s="7">
        <v>54991</v>
      </c>
      <c r="G88" s="7">
        <v>120189</v>
      </c>
      <c r="H88">
        <v>1750</v>
      </c>
      <c r="I88" s="7"/>
      <c r="J88" s="7"/>
      <c r="K88" s="4"/>
      <c r="M88" s="3"/>
    </row>
    <row r="89" spans="1:13" x14ac:dyDescent="0.25">
      <c r="A89" s="2" t="s">
        <v>103</v>
      </c>
      <c r="B89" s="7" t="s">
        <v>2</v>
      </c>
      <c r="C89" s="7">
        <v>19427</v>
      </c>
      <c r="D89" s="7">
        <v>64418</v>
      </c>
      <c r="E89" s="7" t="s">
        <v>205</v>
      </c>
      <c r="F89" s="7">
        <v>369</v>
      </c>
      <c r="G89" s="7">
        <v>104402</v>
      </c>
      <c r="H89">
        <v>1500</v>
      </c>
      <c r="I89" s="7"/>
      <c r="J89" s="7"/>
      <c r="K89" s="4"/>
      <c r="M89" s="3"/>
    </row>
    <row r="90" spans="1:13" ht="45" x14ac:dyDescent="0.25">
      <c r="A90" s="2" t="s">
        <v>104</v>
      </c>
      <c r="B90" s="7" t="s">
        <v>3</v>
      </c>
      <c r="C90" s="7">
        <v>16164</v>
      </c>
      <c r="D90" s="7">
        <v>37624</v>
      </c>
      <c r="E90" s="7" t="s">
        <v>129</v>
      </c>
      <c r="F90" s="7">
        <v>16164</v>
      </c>
      <c r="G90" s="7">
        <v>37624</v>
      </c>
      <c r="H90">
        <v>1750</v>
      </c>
      <c r="I90" s="7"/>
      <c r="J90" s="7"/>
      <c r="K90" s="4"/>
      <c r="M90" s="3"/>
    </row>
    <row r="91" spans="1:13" ht="30" x14ac:dyDescent="0.25">
      <c r="A91" s="2" t="s">
        <v>105</v>
      </c>
      <c r="B91" s="7" t="s">
        <v>4</v>
      </c>
      <c r="C91" s="7">
        <v>40078</v>
      </c>
      <c r="D91" s="7">
        <v>76439</v>
      </c>
      <c r="E91" s="7" t="s">
        <v>130</v>
      </c>
      <c r="F91" s="7">
        <v>40078</v>
      </c>
      <c r="G91" s="7">
        <v>76439</v>
      </c>
      <c r="H91">
        <v>2150</v>
      </c>
      <c r="I91" s="7"/>
      <c r="J91" s="7"/>
      <c r="K91" s="4"/>
      <c r="M91" s="3"/>
    </row>
    <row r="92" spans="1:13" ht="30" x14ac:dyDescent="0.25">
      <c r="A92" s="2" t="s">
        <v>106</v>
      </c>
      <c r="B92" s="7" t="s">
        <v>5</v>
      </c>
      <c r="C92" s="7">
        <v>344064</v>
      </c>
      <c r="D92" s="7">
        <v>1006274</v>
      </c>
      <c r="E92" s="7" t="s">
        <v>131</v>
      </c>
      <c r="F92" s="7">
        <v>344064</v>
      </c>
      <c r="G92" s="7">
        <v>1006274</v>
      </c>
      <c r="H92">
        <v>6000</v>
      </c>
      <c r="I92" s="7"/>
      <c r="J92" s="7"/>
      <c r="K92" s="4"/>
      <c r="M92" s="3"/>
    </row>
    <row r="93" spans="1:13" x14ac:dyDescent="0.25">
      <c r="A93" s="2" t="s">
        <v>107</v>
      </c>
      <c r="B93" s="7" t="s">
        <v>6</v>
      </c>
      <c r="C93" s="7">
        <v>8808</v>
      </c>
      <c r="D93" s="7">
        <v>59757</v>
      </c>
      <c r="E93" s="7" t="s">
        <v>206</v>
      </c>
      <c r="F93" s="7">
        <v>1686</v>
      </c>
      <c r="G93" s="7">
        <v>88756</v>
      </c>
      <c r="H93">
        <v>1750</v>
      </c>
      <c r="I93" s="7"/>
      <c r="J93" s="7"/>
      <c r="K93" s="4"/>
      <c r="M93" s="3"/>
    </row>
    <row r="94" spans="1:13" ht="30" x14ac:dyDescent="0.25">
      <c r="A94" s="2" t="s">
        <v>108</v>
      </c>
      <c r="B94" s="7" t="s">
        <v>7</v>
      </c>
      <c r="C94" s="7">
        <v>46599</v>
      </c>
      <c r="D94" s="7">
        <v>74223</v>
      </c>
      <c r="E94" s="7" t="s">
        <v>132</v>
      </c>
      <c r="F94" s="7">
        <v>46599</v>
      </c>
      <c r="G94" s="7">
        <v>74223</v>
      </c>
      <c r="H94">
        <v>1500</v>
      </c>
      <c r="I94" s="7"/>
      <c r="J94" s="7"/>
      <c r="K94" s="4"/>
      <c r="M94" s="3"/>
    </row>
    <row r="95" spans="1:13" x14ac:dyDescent="0.25">
      <c r="A95" s="2" t="s">
        <v>109</v>
      </c>
      <c r="B95" s="7" t="s">
        <v>8</v>
      </c>
      <c r="C95" s="7">
        <v>9982</v>
      </c>
      <c r="D95" s="7">
        <v>50542</v>
      </c>
      <c r="E95" s="7" t="s">
        <v>207</v>
      </c>
      <c r="F95" s="7">
        <v>15911</v>
      </c>
      <c r="G95" s="7">
        <v>48048</v>
      </c>
      <c r="H95">
        <v>1500</v>
      </c>
      <c r="I95" s="7"/>
      <c r="J95" s="7"/>
      <c r="K95" s="4"/>
      <c r="M95" s="3"/>
    </row>
    <row r="96" spans="1:13" ht="30" x14ac:dyDescent="0.25">
      <c r="A96" s="2" t="s">
        <v>19</v>
      </c>
      <c r="B96" s="7" t="s">
        <v>20</v>
      </c>
      <c r="C96" s="7">
        <v>68587</v>
      </c>
      <c r="D96" s="7">
        <v>105</v>
      </c>
      <c r="E96" s="7" t="s">
        <v>197</v>
      </c>
      <c r="F96" s="7">
        <v>68587</v>
      </c>
      <c r="G96" s="7">
        <v>105</v>
      </c>
      <c r="H96">
        <v>3250</v>
      </c>
      <c r="I96" s="7"/>
      <c r="J96" s="7"/>
      <c r="K96" s="4"/>
      <c r="M96" s="3"/>
    </row>
    <row r="97" spans="1:13" ht="30" x14ac:dyDescent="0.25">
      <c r="A97" s="2" t="s">
        <v>21</v>
      </c>
      <c r="B97" s="7" t="s">
        <v>22</v>
      </c>
      <c r="C97" s="7">
        <v>42231</v>
      </c>
      <c r="D97" s="7">
        <v>85</v>
      </c>
      <c r="E97" s="7" t="s">
        <v>198</v>
      </c>
      <c r="F97" s="7">
        <v>42231</v>
      </c>
      <c r="G97" s="7">
        <v>85</v>
      </c>
      <c r="H97">
        <v>3250</v>
      </c>
      <c r="I97" s="7"/>
      <c r="J97" s="7"/>
      <c r="M97" s="3"/>
    </row>
    <row r="98" spans="1:13" x14ac:dyDescent="0.25">
      <c r="A98" s="2"/>
      <c r="B98" s="7"/>
      <c r="C98" s="7"/>
      <c r="D98" s="7"/>
      <c r="E98" s="7"/>
      <c r="F98" s="7"/>
      <c r="G98" s="7"/>
    </row>
    <row r="99" spans="1:13" x14ac:dyDescent="0.25">
      <c r="A99" s="2"/>
      <c r="B99" s="7"/>
      <c r="C99" s="7"/>
      <c r="D99" s="7"/>
      <c r="E99" s="7"/>
      <c r="F99" s="7"/>
      <c r="G99" s="7"/>
    </row>
    <row r="100" spans="1:13" x14ac:dyDescent="0.25">
      <c r="A100" s="2"/>
      <c r="B100" s="7"/>
      <c r="C100" s="7"/>
      <c r="D100" s="7"/>
      <c r="E100" s="7"/>
      <c r="F100" s="7"/>
      <c r="G100" s="7"/>
    </row>
    <row r="101" spans="1:13" x14ac:dyDescent="0.25">
      <c r="A101" s="2"/>
      <c r="B101" s="7"/>
      <c r="C101" s="7"/>
      <c r="D101" s="7"/>
      <c r="E101" s="7"/>
      <c r="F101" s="7"/>
      <c r="G101" s="7"/>
    </row>
    <row r="102" spans="1:13" x14ac:dyDescent="0.25">
      <c r="A102" s="2"/>
      <c r="B102" s="7"/>
      <c r="C102" s="7"/>
      <c r="D102" s="7"/>
      <c r="E102" s="7"/>
      <c r="F102" s="7"/>
      <c r="G102" s="7"/>
    </row>
  </sheetData>
  <autoFilter ref="A1:G97" xr:uid="{62BF451E-5A5A-4E9A-9EBA-46C406D82200}">
    <sortState xmlns:xlrd2="http://schemas.microsoft.com/office/spreadsheetml/2017/richdata2" ref="A2:G97">
      <sortCondition ref="A1:A9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D1D53-E9BE-4064-ACC9-0E8B117D4EBF}">
  <dimension ref="A1:M102"/>
  <sheetViews>
    <sheetView tabSelected="1" workbookViewId="0">
      <selection activeCell="J11" sqref="J11"/>
    </sheetView>
  </sheetViews>
  <sheetFormatPr baseColWidth="10" defaultRowHeight="15" x14ac:dyDescent="0.25"/>
  <cols>
    <col min="1" max="1" width="11.42578125" style="1"/>
  </cols>
  <sheetData>
    <row r="1" spans="1:13" ht="15.75" customHeight="1" x14ac:dyDescent="0.25">
      <c r="A1" s="9" t="s">
        <v>98</v>
      </c>
      <c r="B1" s="5" t="s">
        <v>99</v>
      </c>
      <c r="D1">
        <v>642</v>
      </c>
    </row>
    <row r="2" spans="1:13" x14ac:dyDescent="0.25">
      <c r="A2" s="2" t="s">
        <v>101</v>
      </c>
      <c r="B2" s="7" t="s">
        <v>0</v>
      </c>
    </row>
    <row r="3" spans="1:13" x14ac:dyDescent="0.25">
      <c r="A3" s="2" t="s">
        <v>102</v>
      </c>
      <c r="B3" s="7" t="s">
        <v>1</v>
      </c>
      <c r="D3" t="s">
        <v>229</v>
      </c>
    </row>
    <row r="4" spans="1:13" x14ac:dyDescent="0.25">
      <c r="A4" s="2" t="s">
        <v>103</v>
      </c>
      <c r="B4" s="7" t="s">
        <v>2</v>
      </c>
      <c r="D4" t="s">
        <v>230</v>
      </c>
    </row>
    <row r="5" spans="1:13" ht="45" x14ac:dyDescent="0.25">
      <c r="A5" s="2" t="s">
        <v>104</v>
      </c>
      <c r="B5" s="7" t="s">
        <v>3</v>
      </c>
      <c r="D5" t="s">
        <v>231</v>
      </c>
    </row>
    <row r="6" spans="1:13" ht="30" x14ac:dyDescent="0.25">
      <c r="A6" s="2" t="s">
        <v>105</v>
      </c>
      <c r="B6" s="7" t="s">
        <v>4</v>
      </c>
      <c r="D6" t="s">
        <v>232</v>
      </c>
    </row>
    <row r="7" spans="1:13" ht="30" x14ac:dyDescent="0.25">
      <c r="A7" s="2" t="s">
        <v>106</v>
      </c>
      <c r="B7" s="7" t="s">
        <v>5</v>
      </c>
      <c r="D7" t="s">
        <v>233</v>
      </c>
    </row>
    <row r="8" spans="1:13" x14ac:dyDescent="0.25">
      <c r="A8" s="2" t="s">
        <v>107</v>
      </c>
      <c r="B8" s="7" t="s">
        <v>6</v>
      </c>
      <c r="D8" t="s">
        <v>234</v>
      </c>
    </row>
    <row r="9" spans="1:13" x14ac:dyDescent="0.25">
      <c r="A9" s="2" t="s">
        <v>108</v>
      </c>
      <c r="B9" s="7" t="s">
        <v>7</v>
      </c>
    </row>
    <row r="10" spans="1:13" ht="31.5" x14ac:dyDescent="0.25">
      <c r="A10" s="2" t="s">
        <v>109</v>
      </c>
      <c r="B10" s="7" t="s">
        <v>8</v>
      </c>
      <c r="D10" s="10" t="s">
        <v>235</v>
      </c>
      <c r="M10" s="14" t="s">
        <v>244</v>
      </c>
    </row>
    <row r="11" spans="1:13" x14ac:dyDescent="0.25">
      <c r="A11" s="2">
        <v>10</v>
      </c>
      <c r="B11" s="7" t="s">
        <v>9</v>
      </c>
    </row>
    <row r="12" spans="1:13" ht="24" x14ac:dyDescent="0.25">
      <c r="A12" s="2">
        <v>11</v>
      </c>
      <c r="B12" s="7" t="s">
        <v>10</v>
      </c>
      <c r="D12" s="11" t="s">
        <v>236</v>
      </c>
      <c r="M12" s="10" t="s">
        <v>245</v>
      </c>
    </row>
    <row r="13" spans="1:13" ht="24" x14ac:dyDescent="0.25">
      <c r="A13" s="2">
        <v>12</v>
      </c>
      <c r="B13" s="7" t="s">
        <v>11</v>
      </c>
      <c r="D13" s="12" t="s">
        <v>237</v>
      </c>
      <c r="M13" s="15" t="s">
        <v>237</v>
      </c>
    </row>
    <row r="14" spans="1:13" ht="30" x14ac:dyDescent="0.25">
      <c r="A14" s="2">
        <v>13</v>
      </c>
      <c r="B14" s="7" t="s">
        <v>12</v>
      </c>
    </row>
    <row r="15" spans="1:13" x14ac:dyDescent="0.25">
      <c r="A15" s="2">
        <v>14</v>
      </c>
      <c r="B15" s="7" t="s">
        <v>13</v>
      </c>
      <c r="D15" t="s">
        <v>238</v>
      </c>
      <c r="M15">
        <v>642</v>
      </c>
    </row>
    <row r="16" spans="1:13" x14ac:dyDescent="0.25">
      <c r="A16" s="2">
        <v>15</v>
      </c>
      <c r="B16" s="7" t="s">
        <v>14</v>
      </c>
    </row>
    <row r="17" spans="1:13" x14ac:dyDescent="0.25">
      <c r="A17" s="2">
        <v>16</v>
      </c>
      <c r="B17" s="7" t="s">
        <v>15</v>
      </c>
      <c r="D17" t="s">
        <v>239</v>
      </c>
      <c r="M17" t="s">
        <v>229</v>
      </c>
    </row>
    <row r="18" spans="1:13" ht="30" x14ac:dyDescent="0.25">
      <c r="A18" s="2">
        <v>17</v>
      </c>
      <c r="B18" s="7" t="s">
        <v>16</v>
      </c>
      <c r="D18" t="s">
        <v>240</v>
      </c>
      <c r="M18" t="s">
        <v>230</v>
      </c>
    </row>
    <row r="19" spans="1:13" x14ac:dyDescent="0.25">
      <c r="A19" s="2">
        <v>18</v>
      </c>
      <c r="B19" s="7" t="s">
        <v>17</v>
      </c>
      <c r="D19" t="s">
        <v>241</v>
      </c>
      <c r="M19" t="s">
        <v>231</v>
      </c>
    </row>
    <row r="20" spans="1:13" x14ac:dyDescent="0.25">
      <c r="A20" s="2">
        <v>19</v>
      </c>
      <c r="B20" s="7" t="s">
        <v>18</v>
      </c>
      <c r="D20" s="13" t="s">
        <v>237</v>
      </c>
      <c r="M20" t="s">
        <v>232</v>
      </c>
    </row>
    <row r="21" spans="1:13" ht="30" x14ac:dyDescent="0.25">
      <c r="A21" s="2" t="s">
        <v>19</v>
      </c>
      <c r="B21" s="7" t="s">
        <v>20</v>
      </c>
      <c r="D21" t="s">
        <v>242</v>
      </c>
      <c r="M21" t="s">
        <v>233</v>
      </c>
    </row>
    <row r="22" spans="1:13" ht="30" x14ac:dyDescent="0.25">
      <c r="A22" s="2" t="s">
        <v>21</v>
      </c>
      <c r="B22" s="7" t="s">
        <v>22</v>
      </c>
      <c r="M22" t="s">
        <v>234</v>
      </c>
    </row>
    <row r="23" spans="1:13" x14ac:dyDescent="0.25">
      <c r="A23" s="2">
        <v>21</v>
      </c>
      <c r="B23" s="7" t="s">
        <v>23</v>
      </c>
      <c r="D23" t="s">
        <v>243</v>
      </c>
    </row>
    <row r="24" spans="1:13" ht="30" x14ac:dyDescent="0.25">
      <c r="A24" s="2">
        <v>22</v>
      </c>
      <c r="B24" s="7" t="s">
        <v>24</v>
      </c>
      <c r="M24" s="10" t="s">
        <v>235</v>
      </c>
    </row>
    <row r="25" spans="1:13" x14ac:dyDescent="0.25">
      <c r="A25" s="2">
        <v>23</v>
      </c>
      <c r="B25" s="7" t="s">
        <v>25</v>
      </c>
    </row>
    <row r="26" spans="1:13" ht="18" x14ac:dyDescent="0.25">
      <c r="A26" s="2">
        <v>24</v>
      </c>
      <c r="B26" s="7" t="s">
        <v>26</v>
      </c>
      <c r="M26" s="11" t="s">
        <v>236</v>
      </c>
    </row>
    <row r="27" spans="1:13" ht="18" x14ac:dyDescent="0.25">
      <c r="A27" s="2">
        <v>25</v>
      </c>
      <c r="B27" s="7" t="s">
        <v>27</v>
      </c>
      <c r="M27" s="12" t="s">
        <v>237</v>
      </c>
    </row>
    <row r="28" spans="1:13" x14ac:dyDescent="0.25">
      <c r="A28" s="2">
        <v>26</v>
      </c>
      <c r="B28" s="7" t="s">
        <v>28</v>
      </c>
    </row>
    <row r="29" spans="1:13" x14ac:dyDescent="0.25">
      <c r="A29" s="2">
        <v>27</v>
      </c>
      <c r="B29" s="7" t="s">
        <v>29</v>
      </c>
      <c r="M29" t="s">
        <v>238</v>
      </c>
    </row>
    <row r="30" spans="1:13" x14ac:dyDescent="0.25">
      <c r="A30" s="2">
        <v>28</v>
      </c>
      <c r="B30" s="7" t="s">
        <v>30</v>
      </c>
    </row>
    <row r="31" spans="1:13" x14ac:dyDescent="0.25">
      <c r="A31" s="2">
        <v>29</v>
      </c>
      <c r="B31" s="7" t="s">
        <v>31</v>
      </c>
      <c r="M31" t="s">
        <v>239</v>
      </c>
    </row>
    <row r="32" spans="1:13" x14ac:dyDescent="0.25">
      <c r="A32" s="2">
        <v>30</v>
      </c>
      <c r="B32" s="7" t="s">
        <v>32</v>
      </c>
      <c r="M32" t="s">
        <v>240</v>
      </c>
    </row>
    <row r="33" spans="1:13" ht="30" x14ac:dyDescent="0.25">
      <c r="A33" s="2">
        <v>31</v>
      </c>
      <c r="B33" s="7" t="s">
        <v>33</v>
      </c>
      <c r="J33" t="s">
        <v>245</v>
      </c>
      <c r="M33" t="s">
        <v>241</v>
      </c>
    </row>
    <row r="34" spans="1:13" x14ac:dyDescent="0.25">
      <c r="A34" s="2">
        <v>32</v>
      </c>
      <c r="B34" s="7" t="s">
        <v>34</v>
      </c>
      <c r="J34" t="s">
        <v>258</v>
      </c>
      <c r="M34" s="13" t="s">
        <v>237</v>
      </c>
    </row>
    <row r="35" spans="1:13" x14ac:dyDescent="0.25">
      <c r="A35" s="2">
        <v>33</v>
      </c>
      <c r="B35" s="7" t="s">
        <v>35</v>
      </c>
      <c r="J35" t="s">
        <v>259</v>
      </c>
      <c r="M35" t="s">
        <v>242</v>
      </c>
    </row>
    <row r="36" spans="1:13" x14ac:dyDescent="0.25">
      <c r="A36" s="2">
        <v>34</v>
      </c>
      <c r="B36" s="7" t="s">
        <v>36</v>
      </c>
      <c r="J36" t="s">
        <v>260</v>
      </c>
    </row>
    <row r="37" spans="1:13" ht="30" x14ac:dyDescent="0.25">
      <c r="A37" s="2">
        <v>35</v>
      </c>
      <c r="B37" s="7" t="s">
        <v>37</v>
      </c>
      <c r="J37" t="s">
        <v>261</v>
      </c>
      <c r="M37" t="s">
        <v>246</v>
      </c>
    </row>
    <row r="38" spans="1:13" x14ac:dyDescent="0.25">
      <c r="A38" s="2">
        <v>36</v>
      </c>
      <c r="B38" s="7" t="s">
        <v>38</v>
      </c>
      <c r="J38" t="s">
        <v>262</v>
      </c>
      <c r="M38" s="13" t="s">
        <v>237</v>
      </c>
    </row>
    <row r="39" spans="1:13" ht="30" x14ac:dyDescent="0.25">
      <c r="A39" s="2">
        <v>37</v>
      </c>
      <c r="B39" s="7" t="s">
        <v>39</v>
      </c>
      <c r="J39" t="s">
        <v>235</v>
      </c>
    </row>
    <row r="40" spans="1:13" ht="18" x14ac:dyDescent="0.25">
      <c r="A40" s="2">
        <v>38</v>
      </c>
      <c r="B40" s="7" t="s">
        <v>40</v>
      </c>
      <c r="J40" t="s">
        <v>263</v>
      </c>
      <c r="M40" s="11" t="s">
        <v>247</v>
      </c>
    </row>
    <row r="41" spans="1:13" ht="18" x14ac:dyDescent="0.25">
      <c r="A41" s="2">
        <v>39</v>
      </c>
      <c r="B41" s="7" t="s">
        <v>41</v>
      </c>
      <c r="J41" t="s">
        <v>264</v>
      </c>
      <c r="M41" s="12" t="s">
        <v>237</v>
      </c>
    </row>
    <row r="42" spans="1:13" x14ac:dyDescent="0.25">
      <c r="A42" s="2">
        <v>40</v>
      </c>
      <c r="B42" s="7" t="s">
        <v>42</v>
      </c>
      <c r="J42" t="s">
        <v>265</v>
      </c>
    </row>
    <row r="43" spans="1:13" x14ac:dyDescent="0.25">
      <c r="A43" s="2">
        <v>41</v>
      </c>
      <c r="B43" s="7" t="s">
        <v>43</v>
      </c>
      <c r="J43" t="s">
        <v>275</v>
      </c>
      <c r="M43" t="s">
        <v>248</v>
      </c>
    </row>
    <row r="44" spans="1:13" x14ac:dyDescent="0.25">
      <c r="A44" s="2">
        <v>42</v>
      </c>
      <c r="B44" s="7" t="s">
        <v>44</v>
      </c>
      <c r="J44" t="s">
        <v>266</v>
      </c>
      <c r="M44" t="s">
        <v>249</v>
      </c>
    </row>
    <row r="45" spans="1:13" x14ac:dyDescent="0.25">
      <c r="A45" s="2">
        <v>43</v>
      </c>
      <c r="B45" s="7" t="s">
        <v>45</v>
      </c>
      <c r="J45" t="s">
        <v>267</v>
      </c>
      <c r="M45" t="s">
        <v>250</v>
      </c>
    </row>
    <row r="46" spans="1:13" ht="30" x14ac:dyDescent="0.25">
      <c r="A46" s="2">
        <v>44</v>
      </c>
      <c r="B46" s="7" t="s">
        <v>46</v>
      </c>
      <c r="J46" t="s">
        <v>268</v>
      </c>
      <c r="M46" t="s">
        <v>251</v>
      </c>
    </row>
    <row r="47" spans="1:13" x14ac:dyDescent="0.25">
      <c r="A47" s="2">
        <v>45</v>
      </c>
      <c r="B47" s="7" t="s">
        <v>47</v>
      </c>
      <c r="J47" t="s">
        <v>269</v>
      </c>
      <c r="M47" t="s">
        <v>252</v>
      </c>
    </row>
    <row r="48" spans="1:13" x14ac:dyDescent="0.25">
      <c r="A48" s="2">
        <v>46</v>
      </c>
      <c r="B48" s="7" t="s">
        <v>48</v>
      </c>
      <c r="J48" t="s">
        <v>270</v>
      </c>
      <c r="M48" t="s">
        <v>253</v>
      </c>
    </row>
    <row r="49" spans="1:13" ht="30" x14ac:dyDescent="0.25">
      <c r="A49" s="2">
        <v>47</v>
      </c>
      <c r="B49" s="7" t="s">
        <v>49</v>
      </c>
      <c r="J49" t="s">
        <v>271</v>
      </c>
      <c r="M49" t="s">
        <v>254</v>
      </c>
    </row>
    <row r="50" spans="1:13" x14ac:dyDescent="0.25">
      <c r="A50" s="2">
        <v>48</v>
      </c>
      <c r="B50" s="7" t="s">
        <v>50</v>
      </c>
      <c r="J50" t="s">
        <v>272</v>
      </c>
      <c r="M50" t="s">
        <v>255</v>
      </c>
    </row>
    <row r="51" spans="1:13" ht="30" x14ac:dyDescent="0.25">
      <c r="A51" s="2">
        <v>49</v>
      </c>
      <c r="B51" s="7" t="s">
        <v>51</v>
      </c>
      <c r="J51" t="s">
        <v>273</v>
      </c>
      <c r="M51" t="s">
        <v>256</v>
      </c>
    </row>
    <row r="52" spans="1:13" x14ac:dyDescent="0.25">
      <c r="A52" s="2">
        <v>50</v>
      </c>
      <c r="B52" s="7" t="s">
        <v>52</v>
      </c>
      <c r="J52" t="s">
        <v>274</v>
      </c>
      <c r="M52" t="s">
        <v>257</v>
      </c>
    </row>
    <row r="53" spans="1:13" x14ac:dyDescent="0.25">
      <c r="A53" s="2">
        <v>51</v>
      </c>
      <c r="B53" s="7" t="s">
        <v>53</v>
      </c>
    </row>
    <row r="54" spans="1:13" ht="30" x14ac:dyDescent="0.25">
      <c r="A54" s="2">
        <v>52</v>
      </c>
      <c r="B54" s="7" t="s">
        <v>54</v>
      </c>
    </row>
    <row r="55" spans="1:13" x14ac:dyDescent="0.25">
      <c r="A55" s="2">
        <v>53</v>
      </c>
      <c r="B55" s="7" t="s">
        <v>55</v>
      </c>
    </row>
    <row r="56" spans="1:13" ht="30" x14ac:dyDescent="0.25">
      <c r="A56" s="2">
        <v>54</v>
      </c>
      <c r="B56" s="7" t="s">
        <v>56</v>
      </c>
    </row>
    <row r="57" spans="1:13" x14ac:dyDescent="0.25">
      <c r="A57" s="2">
        <v>55</v>
      </c>
      <c r="B57" s="7" t="s">
        <v>57</v>
      </c>
    </row>
    <row r="58" spans="1:13" x14ac:dyDescent="0.25">
      <c r="A58" s="2">
        <v>56</v>
      </c>
      <c r="B58" s="7" t="s">
        <v>58</v>
      </c>
    </row>
    <row r="59" spans="1:13" x14ac:dyDescent="0.25">
      <c r="A59" s="2">
        <v>57</v>
      </c>
      <c r="B59" s="7" t="s">
        <v>59</v>
      </c>
    </row>
    <row r="60" spans="1:13" x14ac:dyDescent="0.25">
      <c r="A60" s="2">
        <v>58</v>
      </c>
      <c r="B60" s="7" t="s">
        <v>60</v>
      </c>
    </row>
    <row r="61" spans="1:13" x14ac:dyDescent="0.25">
      <c r="A61" s="2">
        <v>59</v>
      </c>
      <c r="B61" s="7" t="s">
        <v>61</v>
      </c>
    </row>
    <row r="62" spans="1:13" x14ac:dyDescent="0.25">
      <c r="A62" s="2">
        <v>60</v>
      </c>
      <c r="B62" s="7" t="s">
        <v>62</v>
      </c>
    </row>
    <row r="63" spans="1:13" x14ac:dyDescent="0.25">
      <c r="A63" s="2">
        <v>61</v>
      </c>
      <c r="B63" s="7" t="s">
        <v>63</v>
      </c>
    </row>
    <row r="64" spans="1:13" ht="30" x14ac:dyDescent="0.25">
      <c r="A64" s="2">
        <v>62</v>
      </c>
      <c r="B64" s="7" t="s">
        <v>64</v>
      </c>
    </row>
    <row r="65" spans="1:2" ht="30" x14ac:dyDescent="0.25">
      <c r="A65" s="2">
        <v>63</v>
      </c>
      <c r="B65" s="7" t="s">
        <v>65</v>
      </c>
    </row>
    <row r="66" spans="1:2" ht="30" x14ac:dyDescent="0.25">
      <c r="A66" s="2">
        <v>64</v>
      </c>
      <c r="B66" s="7" t="s">
        <v>66</v>
      </c>
    </row>
    <row r="67" spans="1:2" ht="30" x14ac:dyDescent="0.25">
      <c r="A67" s="2">
        <v>65</v>
      </c>
      <c r="B67" s="7" t="s">
        <v>67</v>
      </c>
    </row>
    <row r="68" spans="1:2" ht="30" x14ac:dyDescent="0.25">
      <c r="A68" s="2">
        <v>66</v>
      </c>
      <c r="B68" s="7" t="s">
        <v>68</v>
      </c>
    </row>
    <row r="69" spans="1:2" x14ac:dyDescent="0.25">
      <c r="A69" s="2">
        <v>67</v>
      </c>
      <c r="B69" s="7" t="s">
        <v>69</v>
      </c>
    </row>
    <row r="70" spans="1:2" x14ac:dyDescent="0.25">
      <c r="A70" s="2">
        <v>68</v>
      </c>
      <c r="B70" s="7" t="s">
        <v>70</v>
      </c>
    </row>
    <row r="71" spans="1:2" x14ac:dyDescent="0.25">
      <c r="A71" s="2">
        <v>69</v>
      </c>
      <c r="B71" s="7" t="s">
        <v>71</v>
      </c>
    </row>
    <row r="72" spans="1:2" ht="30" x14ac:dyDescent="0.25">
      <c r="A72" s="2">
        <v>70</v>
      </c>
      <c r="B72" s="7" t="s">
        <v>72</v>
      </c>
    </row>
    <row r="73" spans="1:2" ht="30" x14ac:dyDescent="0.25">
      <c r="A73" s="2">
        <v>71</v>
      </c>
      <c r="B73" s="7" t="s">
        <v>73</v>
      </c>
    </row>
    <row r="74" spans="1:2" x14ac:dyDescent="0.25">
      <c r="A74" s="2">
        <v>72</v>
      </c>
      <c r="B74" s="7" t="s">
        <v>74</v>
      </c>
    </row>
    <row r="75" spans="1:2" x14ac:dyDescent="0.25">
      <c r="A75" s="2">
        <v>73</v>
      </c>
      <c r="B75" s="7" t="s">
        <v>75</v>
      </c>
    </row>
    <row r="76" spans="1:2" ht="30" x14ac:dyDescent="0.25">
      <c r="A76" s="2">
        <v>74</v>
      </c>
      <c r="B76" s="7" t="s">
        <v>76</v>
      </c>
    </row>
    <row r="77" spans="1:2" x14ac:dyDescent="0.25">
      <c r="A77" s="2">
        <v>75</v>
      </c>
      <c r="B77" s="7" t="s">
        <v>77</v>
      </c>
    </row>
    <row r="78" spans="1:2" ht="30" x14ac:dyDescent="0.25">
      <c r="A78" s="2">
        <v>76</v>
      </c>
      <c r="B78" s="7" t="s">
        <v>78</v>
      </c>
    </row>
    <row r="79" spans="1:2" ht="30" x14ac:dyDescent="0.25">
      <c r="A79" s="2">
        <v>77</v>
      </c>
      <c r="B79" s="7" t="s">
        <v>79</v>
      </c>
    </row>
    <row r="80" spans="1:2" x14ac:dyDescent="0.25">
      <c r="A80" s="2">
        <v>78</v>
      </c>
      <c r="B80" s="7" t="s">
        <v>80</v>
      </c>
    </row>
    <row r="81" spans="1:2" ht="30" x14ac:dyDescent="0.25">
      <c r="A81" s="2">
        <v>79</v>
      </c>
      <c r="B81" s="7" t="s">
        <v>81</v>
      </c>
    </row>
    <row r="82" spans="1:2" x14ac:dyDescent="0.25">
      <c r="A82" s="2">
        <v>80</v>
      </c>
      <c r="B82" s="7" t="s">
        <v>82</v>
      </c>
    </row>
    <row r="83" spans="1:2" x14ac:dyDescent="0.25">
      <c r="A83" s="2">
        <v>81</v>
      </c>
      <c r="B83" s="7" t="s">
        <v>83</v>
      </c>
    </row>
    <row r="84" spans="1:2" ht="30" x14ac:dyDescent="0.25">
      <c r="A84" s="2">
        <v>82</v>
      </c>
      <c r="B84" s="7" t="s">
        <v>84</v>
      </c>
    </row>
    <row r="85" spans="1:2" x14ac:dyDescent="0.25">
      <c r="A85" s="2">
        <v>83</v>
      </c>
      <c r="B85" s="7" t="s">
        <v>85</v>
      </c>
    </row>
    <row r="86" spans="1:2" x14ac:dyDescent="0.25">
      <c r="A86" s="2">
        <v>84</v>
      </c>
      <c r="B86" s="7" t="s">
        <v>86</v>
      </c>
    </row>
    <row r="87" spans="1:2" x14ac:dyDescent="0.25">
      <c r="A87" s="2">
        <v>85</v>
      </c>
      <c r="B87" s="7" t="s">
        <v>87</v>
      </c>
    </row>
    <row r="88" spans="1:2" x14ac:dyDescent="0.25">
      <c r="A88" s="2">
        <v>86</v>
      </c>
      <c r="B88" s="7" t="s">
        <v>88</v>
      </c>
    </row>
    <row r="89" spans="1:2" ht="30" x14ac:dyDescent="0.25">
      <c r="A89" s="2">
        <v>87</v>
      </c>
      <c r="B89" s="7" t="s">
        <v>89</v>
      </c>
    </row>
    <row r="90" spans="1:2" x14ac:dyDescent="0.25">
      <c r="A90" s="2">
        <v>88</v>
      </c>
      <c r="B90" s="7" t="s">
        <v>90</v>
      </c>
    </row>
    <row r="91" spans="1:2" x14ac:dyDescent="0.25">
      <c r="A91" s="2">
        <v>89</v>
      </c>
      <c r="B91" s="7" t="s">
        <v>91</v>
      </c>
    </row>
    <row r="92" spans="1:2" ht="30" x14ac:dyDescent="0.25">
      <c r="A92" s="2">
        <v>90</v>
      </c>
      <c r="B92" s="7" t="s">
        <v>92</v>
      </c>
    </row>
    <row r="93" spans="1:2" x14ac:dyDescent="0.25">
      <c r="A93" s="2">
        <v>91</v>
      </c>
      <c r="B93" s="7" t="s">
        <v>93</v>
      </c>
    </row>
    <row r="94" spans="1:2" ht="30" x14ac:dyDescent="0.25">
      <c r="A94" s="2">
        <v>92</v>
      </c>
      <c r="B94" s="7" t="s">
        <v>94</v>
      </c>
    </row>
    <row r="95" spans="1:2" ht="30" x14ac:dyDescent="0.25">
      <c r="A95" s="2">
        <v>93</v>
      </c>
      <c r="B95" s="7" t="s">
        <v>95</v>
      </c>
    </row>
    <row r="96" spans="1:2" ht="30" x14ac:dyDescent="0.25">
      <c r="A96" s="2">
        <v>94</v>
      </c>
      <c r="B96" s="7" t="s">
        <v>96</v>
      </c>
    </row>
    <row r="97" spans="1:2" x14ac:dyDescent="0.25">
      <c r="A97" s="2">
        <v>95</v>
      </c>
      <c r="B97" s="7" t="s">
        <v>97</v>
      </c>
    </row>
    <row r="98" spans="1:2" x14ac:dyDescent="0.25">
      <c r="A98" s="2"/>
      <c r="B98" s="7"/>
    </row>
    <row r="99" spans="1:2" x14ac:dyDescent="0.25">
      <c r="A99" s="2"/>
      <c r="B99" s="7"/>
    </row>
    <row r="100" spans="1:2" x14ac:dyDescent="0.25">
      <c r="A100" s="2"/>
      <c r="B100" s="7"/>
    </row>
    <row r="101" spans="1:2" x14ac:dyDescent="0.25">
      <c r="A101" s="2"/>
      <c r="B101" s="7"/>
    </row>
    <row r="102" spans="1:2" x14ac:dyDescent="0.25">
      <c r="A102" s="2"/>
      <c r="B102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2E6E-D957-49CB-A895-AA77133E160F}">
  <dimension ref="A1:F103"/>
  <sheetViews>
    <sheetView workbookViewId="0">
      <selection activeCell="L6" sqref="L6"/>
    </sheetView>
  </sheetViews>
  <sheetFormatPr baseColWidth="10" defaultRowHeight="15" x14ac:dyDescent="0.25"/>
  <cols>
    <col min="5" max="5" width="11.42578125" style="1"/>
  </cols>
  <sheetData>
    <row r="1" spans="1:6" ht="75" x14ac:dyDescent="0.25">
      <c r="A1" s="5" t="s">
        <v>120</v>
      </c>
      <c r="B1" s="5" t="s">
        <v>121</v>
      </c>
      <c r="C1" s="5" t="s">
        <v>122</v>
      </c>
      <c r="D1" s="5" t="s">
        <v>126</v>
      </c>
      <c r="E1" s="1" t="s">
        <v>98</v>
      </c>
      <c r="F1" t="s">
        <v>99</v>
      </c>
    </row>
    <row r="2" spans="1:6" x14ac:dyDescent="0.25">
      <c r="A2" s="7">
        <v>971</v>
      </c>
      <c r="B2" s="7">
        <v>761</v>
      </c>
      <c r="C2" s="7">
        <v>1225</v>
      </c>
      <c r="D2" s="8">
        <f>AVERAGE(A2:C2)</f>
        <v>985.66666666666663</v>
      </c>
      <c r="E2" s="2" t="s">
        <v>101</v>
      </c>
      <c r="F2" s="5" t="s">
        <v>0</v>
      </c>
    </row>
    <row r="3" spans="1:6" x14ac:dyDescent="0.25">
      <c r="A3" s="7">
        <v>724</v>
      </c>
      <c r="B3" s="7">
        <v>505</v>
      </c>
      <c r="C3" s="7">
        <v>773</v>
      </c>
      <c r="D3" s="8">
        <f t="shared" ref="D3:D66" si="0">AVERAGE(A3:C3)</f>
        <v>667.33333333333337</v>
      </c>
      <c r="E3" s="2" t="s">
        <v>102</v>
      </c>
      <c r="F3" s="5" t="s">
        <v>1</v>
      </c>
    </row>
    <row r="4" spans="1:6" x14ac:dyDescent="0.25">
      <c r="A4" s="7">
        <v>780</v>
      </c>
      <c r="B4" s="7">
        <v>692</v>
      </c>
      <c r="C4" s="7">
        <v>836</v>
      </c>
      <c r="D4" s="8">
        <f t="shared" si="0"/>
        <v>769.33333333333337</v>
      </c>
      <c r="E4" s="2" t="s">
        <v>103</v>
      </c>
      <c r="F4" s="5" t="s">
        <v>2</v>
      </c>
    </row>
    <row r="5" spans="1:6" ht="45" x14ac:dyDescent="0.25">
      <c r="A5" s="7">
        <v>640</v>
      </c>
      <c r="B5" s="7">
        <v>557</v>
      </c>
      <c r="C5" s="7">
        <v>786</v>
      </c>
      <c r="D5" s="8">
        <f t="shared" si="0"/>
        <v>661</v>
      </c>
      <c r="E5" s="2" t="s">
        <v>104</v>
      </c>
      <c r="F5" s="5" t="s">
        <v>3</v>
      </c>
    </row>
    <row r="6" spans="1:6" ht="30" x14ac:dyDescent="0.25">
      <c r="A6" s="7">
        <v>414</v>
      </c>
      <c r="B6" s="7">
        <v>467</v>
      </c>
      <c r="C6" s="7">
        <v>612</v>
      </c>
      <c r="D6" s="8">
        <f t="shared" si="0"/>
        <v>497.66666666666669</v>
      </c>
      <c r="E6" s="2" t="s">
        <v>106</v>
      </c>
      <c r="F6" s="5" t="s">
        <v>5</v>
      </c>
    </row>
    <row r="7" spans="1:6" x14ac:dyDescent="0.25">
      <c r="A7" s="7">
        <v>756</v>
      </c>
      <c r="B7" s="7">
        <v>725</v>
      </c>
      <c r="C7" s="7">
        <v>845</v>
      </c>
      <c r="D7" s="8">
        <f t="shared" si="0"/>
        <v>775.33333333333337</v>
      </c>
      <c r="E7" s="2" t="s">
        <v>107</v>
      </c>
      <c r="F7" s="5" t="s">
        <v>6</v>
      </c>
    </row>
    <row r="8" spans="1:6" x14ac:dyDescent="0.25">
      <c r="A8" s="7">
        <v>1046</v>
      </c>
      <c r="B8" s="7">
        <v>655</v>
      </c>
      <c r="C8" s="7">
        <v>923</v>
      </c>
      <c r="D8" s="8">
        <f t="shared" si="0"/>
        <v>874.66666666666663</v>
      </c>
      <c r="E8" s="2" t="s">
        <v>108</v>
      </c>
      <c r="F8" s="5" t="s">
        <v>7</v>
      </c>
    </row>
    <row r="9" spans="1:6" x14ac:dyDescent="0.25">
      <c r="A9" s="7">
        <v>894</v>
      </c>
      <c r="B9" s="7">
        <v>784</v>
      </c>
      <c r="C9" s="7">
        <v>788</v>
      </c>
      <c r="D9" s="8">
        <f t="shared" si="0"/>
        <v>822</v>
      </c>
      <c r="E9" s="2" t="s">
        <v>109</v>
      </c>
      <c r="F9" s="5" t="s">
        <v>8</v>
      </c>
    </row>
    <row r="10" spans="1:6" x14ac:dyDescent="0.25">
      <c r="A10" s="7">
        <v>736</v>
      </c>
      <c r="B10" s="7">
        <v>514</v>
      </c>
      <c r="C10" s="7">
        <v>661</v>
      </c>
      <c r="D10" s="8">
        <f t="shared" si="0"/>
        <v>637</v>
      </c>
      <c r="E10" s="2">
        <v>10</v>
      </c>
      <c r="F10" s="5" t="s">
        <v>9</v>
      </c>
    </row>
    <row r="11" spans="1:6" x14ac:dyDescent="0.25">
      <c r="A11" s="7">
        <v>560</v>
      </c>
      <c r="B11" s="7">
        <v>412</v>
      </c>
      <c r="C11" s="7">
        <v>595</v>
      </c>
      <c r="D11" s="8">
        <f t="shared" si="0"/>
        <v>522.33333333333337</v>
      </c>
      <c r="E11" s="2">
        <v>11</v>
      </c>
      <c r="F11" s="5" t="s">
        <v>10</v>
      </c>
    </row>
    <row r="12" spans="1:6" x14ac:dyDescent="0.25">
      <c r="A12" s="7">
        <v>893</v>
      </c>
      <c r="B12" s="7">
        <v>577</v>
      </c>
      <c r="C12" s="7">
        <v>789</v>
      </c>
      <c r="D12" s="8">
        <f t="shared" si="0"/>
        <v>753</v>
      </c>
      <c r="E12" s="2">
        <v>12</v>
      </c>
      <c r="F12" s="5" t="s">
        <v>11</v>
      </c>
    </row>
    <row r="13" spans="1:6" x14ac:dyDescent="0.25">
      <c r="A13" s="7">
        <v>542</v>
      </c>
      <c r="B13" s="7">
        <v>583</v>
      </c>
      <c r="C13" s="7">
        <v>788</v>
      </c>
      <c r="D13" s="8">
        <f t="shared" si="0"/>
        <v>637.66666666666663</v>
      </c>
      <c r="E13" s="2">
        <v>67</v>
      </c>
      <c r="F13" s="5" t="s">
        <v>69</v>
      </c>
    </row>
    <row r="14" spans="1:6" ht="30" x14ac:dyDescent="0.25">
      <c r="A14" s="7">
        <v>327</v>
      </c>
      <c r="B14" s="7">
        <v>390</v>
      </c>
      <c r="C14" s="7">
        <v>590</v>
      </c>
      <c r="D14" s="8">
        <f t="shared" si="0"/>
        <v>435.66666666666669</v>
      </c>
      <c r="E14" s="2" t="s">
        <v>115</v>
      </c>
      <c r="F14" s="5" t="s">
        <v>12</v>
      </c>
    </row>
    <row r="15" spans="1:6" x14ac:dyDescent="0.25">
      <c r="A15" s="7">
        <v>818</v>
      </c>
      <c r="B15" s="7">
        <v>583</v>
      </c>
      <c r="C15" s="7">
        <v>666</v>
      </c>
      <c r="D15" s="8">
        <f t="shared" si="0"/>
        <v>689</v>
      </c>
      <c r="E15" s="2">
        <v>14</v>
      </c>
      <c r="F15" s="5" t="s">
        <v>13</v>
      </c>
    </row>
    <row r="16" spans="1:6" x14ac:dyDescent="0.25">
      <c r="A16" s="7">
        <v>1148</v>
      </c>
      <c r="B16" s="7">
        <v>723</v>
      </c>
      <c r="C16" s="7">
        <v>1070</v>
      </c>
      <c r="D16" s="8">
        <f t="shared" si="0"/>
        <v>980.33333333333337</v>
      </c>
      <c r="E16" s="2">
        <v>15</v>
      </c>
      <c r="F16" s="5" t="s">
        <v>14</v>
      </c>
    </row>
    <row r="17" spans="1:6" x14ac:dyDescent="0.25">
      <c r="A17" s="7">
        <v>1054</v>
      </c>
      <c r="B17" s="7">
        <v>626</v>
      </c>
      <c r="C17" s="7">
        <v>763</v>
      </c>
      <c r="D17" s="8">
        <f t="shared" si="0"/>
        <v>814.33333333333337</v>
      </c>
      <c r="E17" s="2">
        <v>16</v>
      </c>
      <c r="F17" s="5" t="s">
        <v>15</v>
      </c>
    </row>
    <row r="18" spans="1:6" ht="30" x14ac:dyDescent="0.25">
      <c r="A18" s="7">
        <v>991</v>
      </c>
      <c r="B18" s="7">
        <v>577</v>
      </c>
      <c r="C18" s="7">
        <v>702</v>
      </c>
      <c r="D18" s="8">
        <f t="shared" si="0"/>
        <v>756.66666666666663</v>
      </c>
      <c r="E18" s="2" t="s">
        <v>116</v>
      </c>
      <c r="F18" s="5" t="s">
        <v>16</v>
      </c>
    </row>
    <row r="19" spans="1:6" x14ac:dyDescent="0.25">
      <c r="A19" s="7">
        <v>1090</v>
      </c>
      <c r="B19" s="7">
        <v>762</v>
      </c>
      <c r="C19" s="7">
        <v>1032</v>
      </c>
      <c r="D19" s="8">
        <f t="shared" si="0"/>
        <v>961.33333333333337</v>
      </c>
      <c r="E19" s="2">
        <v>18</v>
      </c>
      <c r="F19" s="5" t="s">
        <v>17</v>
      </c>
    </row>
    <row r="20" spans="1:6" x14ac:dyDescent="0.25">
      <c r="A20" s="7">
        <v>1054</v>
      </c>
      <c r="B20" s="7">
        <v>672</v>
      </c>
      <c r="C20" s="7">
        <v>974</v>
      </c>
      <c r="D20" s="8">
        <f t="shared" si="0"/>
        <v>900</v>
      </c>
      <c r="E20" s="2" t="s">
        <v>117</v>
      </c>
      <c r="F20" s="5" t="s">
        <v>18</v>
      </c>
    </row>
    <row r="21" spans="1:6" ht="30" x14ac:dyDescent="0.25">
      <c r="A21" s="7">
        <v>565</v>
      </c>
      <c r="B21" s="7">
        <v>513</v>
      </c>
      <c r="C21" s="7">
        <v>577</v>
      </c>
      <c r="D21" s="8">
        <f t="shared" si="0"/>
        <v>551.66666666666663</v>
      </c>
      <c r="E21" s="2" t="s">
        <v>19</v>
      </c>
      <c r="F21" s="5" t="s">
        <v>20</v>
      </c>
    </row>
    <row r="22" spans="1:6" x14ac:dyDescent="0.25">
      <c r="A22" s="7">
        <v>743</v>
      </c>
      <c r="B22" s="7">
        <v>588</v>
      </c>
      <c r="C22" s="7">
        <v>684</v>
      </c>
      <c r="D22" s="8">
        <f t="shared" si="0"/>
        <v>671.66666666666663</v>
      </c>
      <c r="E22" s="2">
        <v>21</v>
      </c>
      <c r="F22" s="5" t="s">
        <v>23</v>
      </c>
    </row>
    <row r="23" spans="1:6" ht="30" x14ac:dyDescent="0.25">
      <c r="A23" s="7">
        <v>701</v>
      </c>
      <c r="B23" s="7">
        <v>662</v>
      </c>
      <c r="C23" s="7">
        <v>746</v>
      </c>
      <c r="D23" s="8">
        <f t="shared" si="0"/>
        <v>703</v>
      </c>
      <c r="E23" s="2" t="s">
        <v>119</v>
      </c>
      <c r="F23" s="5" t="s">
        <v>24</v>
      </c>
    </row>
    <row r="24" spans="1:6" x14ac:dyDescent="0.25">
      <c r="A24" s="7">
        <v>1006</v>
      </c>
      <c r="B24" s="7">
        <v>689</v>
      </c>
      <c r="C24" s="7">
        <v>852</v>
      </c>
      <c r="D24" s="8">
        <f t="shared" si="0"/>
        <v>849</v>
      </c>
      <c r="E24" s="2">
        <v>23</v>
      </c>
      <c r="F24" s="5" t="s">
        <v>25</v>
      </c>
    </row>
    <row r="25" spans="1:6" ht="30" x14ac:dyDescent="0.25">
      <c r="A25" s="7">
        <v>1021</v>
      </c>
      <c r="B25" s="7">
        <v>529</v>
      </c>
      <c r="C25" s="7">
        <v>702</v>
      </c>
      <c r="D25" s="8">
        <f t="shared" si="0"/>
        <v>750.66666666666663</v>
      </c>
      <c r="E25" s="2">
        <v>79</v>
      </c>
      <c r="F25" s="5" t="s">
        <v>81</v>
      </c>
    </row>
    <row r="26" spans="1:6" x14ac:dyDescent="0.25">
      <c r="A26" s="7">
        <v>986</v>
      </c>
      <c r="B26" s="7">
        <v>623</v>
      </c>
      <c r="C26" s="7">
        <v>847</v>
      </c>
      <c r="D26" s="8">
        <f t="shared" si="0"/>
        <v>818.66666666666663</v>
      </c>
      <c r="E26" s="2">
        <v>24</v>
      </c>
      <c r="F26" s="5" t="s">
        <v>26</v>
      </c>
    </row>
    <row r="27" spans="1:6" x14ac:dyDescent="0.25">
      <c r="A27" s="7">
        <v>1136</v>
      </c>
      <c r="B27" s="7">
        <v>865</v>
      </c>
      <c r="C27" s="7">
        <v>1199</v>
      </c>
      <c r="D27" s="8">
        <f t="shared" si="0"/>
        <v>1066.6666666666667</v>
      </c>
      <c r="E27" s="2">
        <v>25</v>
      </c>
      <c r="F27" s="5" t="s">
        <v>27</v>
      </c>
    </row>
    <row r="28" spans="1:6" x14ac:dyDescent="0.25">
      <c r="A28" s="7">
        <v>700</v>
      </c>
      <c r="B28" s="7">
        <v>766</v>
      </c>
      <c r="C28" s="7">
        <v>865</v>
      </c>
      <c r="D28" s="8">
        <f t="shared" si="0"/>
        <v>777</v>
      </c>
      <c r="E28" s="2">
        <v>26</v>
      </c>
      <c r="F28" s="5" t="s">
        <v>28</v>
      </c>
    </row>
    <row r="29" spans="1:6" x14ac:dyDescent="0.25">
      <c r="A29" s="7">
        <v>706</v>
      </c>
      <c r="B29" s="7">
        <v>551</v>
      </c>
      <c r="C29" s="7">
        <v>703</v>
      </c>
      <c r="D29" s="8">
        <f t="shared" si="0"/>
        <v>653.33333333333337</v>
      </c>
      <c r="E29" s="2">
        <v>91</v>
      </c>
      <c r="F29" s="5" t="s">
        <v>93</v>
      </c>
    </row>
    <row r="30" spans="1:6" x14ac:dyDescent="0.25">
      <c r="A30" s="7">
        <v>692</v>
      </c>
      <c r="B30" s="7">
        <v>493</v>
      </c>
      <c r="C30" s="7">
        <v>751</v>
      </c>
      <c r="D30" s="8">
        <f t="shared" si="0"/>
        <v>645.33333333333337</v>
      </c>
      <c r="E30" s="2">
        <v>27</v>
      </c>
      <c r="F30" s="5" t="s">
        <v>29</v>
      </c>
    </row>
    <row r="31" spans="1:6" ht="30" x14ac:dyDescent="0.25">
      <c r="A31" s="7">
        <v>659</v>
      </c>
      <c r="B31" s="7">
        <v>530</v>
      </c>
      <c r="C31" s="7">
        <v>615</v>
      </c>
      <c r="D31" s="8">
        <f t="shared" si="0"/>
        <v>601.33333333333337</v>
      </c>
      <c r="E31" s="2">
        <v>28</v>
      </c>
      <c r="F31" s="5" t="s">
        <v>30</v>
      </c>
    </row>
    <row r="32" spans="1:6" x14ac:dyDescent="0.25">
      <c r="A32" s="7">
        <v>1261</v>
      </c>
      <c r="B32" s="7">
        <v>990</v>
      </c>
      <c r="C32" s="7">
        <v>1001</v>
      </c>
      <c r="D32" s="8">
        <f t="shared" si="0"/>
        <v>1084</v>
      </c>
      <c r="E32" s="2">
        <v>29</v>
      </c>
      <c r="F32" s="5" t="s">
        <v>31</v>
      </c>
    </row>
    <row r="33" spans="1:6" x14ac:dyDescent="0.25">
      <c r="A33" s="7">
        <v>722</v>
      </c>
      <c r="B33" s="7">
        <v>753</v>
      </c>
      <c r="C33" s="7">
        <v>884</v>
      </c>
      <c r="D33" s="8">
        <f t="shared" si="0"/>
        <v>786.33333333333337</v>
      </c>
      <c r="E33" s="2">
        <v>30</v>
      </c>
      <c r="F33" s="5" t="s">
        <v>32</v>
      </c>
    </row>
    <row r="34" spans="1:6" x14ac:dyDescent="0.25">
      <c r="A34" s="7">
        <v>880</v>
      </c>
      <c r="B34" s="7">
        <v>480</v>
      </c>
      <c r="C34" s="7">
        <v>732</v>
      </c>
      <c r="D34" s="8">
        <f t="shared" si="0"/>
        <v>697.33333333333337</v>
      </c>
      <c r="E34" s="2">
        <v>32</v>
      </c>
      <c r="F34" s="5" t="s">
        <v>34</v>
      </c>
    </row>
    <row r="35" spans="1:6" x14ac:dyDescent="0.25">
      <c r="A35" s="7">
        <v>939</v>
      </c>
      <c r="B35" s="7">
        <v>566</v>
      </c>
      <c r="C35" s="7">
        <v>772</v>
      </c>
      <c r="D35" s="8">
        <f t="shared" si="0"/>
        <v>759</v>
      </c>
      <c r="E35" s="2">
        <v>33</v>
      </c>
      <c r="F35" s="5" t="s">
        <v>35</v>
      </c>
    </row>
    <row r="36" spans="1:6" ht="30" x14ac:dyDescent="0.25">
      <c r="A36" s="7">
        <v>423</v>
      </c>
      <c r="B36" s="7">
        <v>365</v>
      </c>
      <c r="C36" s="7">
        <v>585</v>
      </c>
      <c r="D36" s="8">
        <f t="shared" si="0"/>
        <v>457.66666666666669</v>
      </c>
      <c r="E36" s="2" t="s">
        <v>21</v>
      </c>
      <c r="F36" s="5" t="s">
        <v>22</v>
      </c>
    </row>
    <row r="37" spans="1:6" ht="30" x14ac:dyDescent="0.25">
      <c r="A37" s="7">
        <v>802</v>
      </c>
      <c r="B37" s="7">
        <v>636</v>
      </c>
      <c r="C37" s="7">
        <v>721</v>
      </c>
      <c r="D37" s="8">
        <f t="shared" si="0"/>
        <v>719.66666666666663</v>
      </c>
      <c r="E37" s="2">
        <v>31</v>
      </c>
      <c r="F37" s="5" t="s">
        <v>33</v>
      </c>
    </row>
    <row r="38" spans="1:6" ht="30" x14ac:dyDescent="0.25">
      <c r="A38" s="7">
        <v>658</v>
      </c>
      <c r="B38" s="7">
        <v>524</v>
      </c>
      <c r="C38" s="7">
        <v>667</v>
      </c>
      <c r="D38" s="8">
        <f t="shared" si="0"/>
        <v>616.33333333333337</v>
      </c>
      <c r="E38" s="2">
        <v>43</v>
      </c>
      <c r="F38" s="5" t="s">
        <v>45</v>
      </c>
    </row>
    <row r="39" spans="1:6" ht="30" x14ac:dyDescent="0.25">
      <c r="A39" s="7">
        <v>940</v>
      </c>
      <c r="B39" s="7">
        <v>661</v>
      </c>
      <c r="C39" s="7">
        <v>799</v>
      </c>
      <c r="D39" s="8">
        <f t="shared" si="0"/>
        <v>800</v>
      </c>
      <c r="E39" s="2">
        <v>52</v>
      </c>
      <c r="F39" s="5" t="s">
        <v>54</v>
      </c>
    </row>
    <row r="40" spans="1:6" ht="30" x14ac:dyDescent="0.25">
      <c r="A40" s="7">
        <v>862</v>
      </c>
      <c r="B40" s="7">
        <v>550</v>
      </c>
      <c r="C40" s="7">
        <v>810</v>
      </c>
      <c r="D40" s="8">
        <f t="shared" si="0"/>
        <v>740.66666666666663</v>
      </c>
      <c r="E40" s="2" t="s">
        <v>105</v>
      </c>
      <c r="F40" s="5" t="s">
        <v>4</v>
      </c>
    </row>
    <row r="41" spans="1:6" ht="30" x14ac:dyDescent="0.25">
      <c r="A41" s="7">
        <v>1048</v>
      </c>
      <c r="B41" s="7">
        <v>814</v>
      </c>
      <c r="C41" s="7">
        <v>1024</v>
      </c>
      <c r="D41" s="8">
        <f t="shared" si="0"/>
        <v>962</v>
      </c>
      <c r="E41" s="2">
        <v>70</v>
      </c>
      <c r="F41" s="5" t="s">
        <v>72</v>
      </c>
    </row>
    <row r="42" spans="1:6" ht="30" x14ac:dyDescent="0.25">
      <c r="A42" s="7">
        <v>956</v>
      </c>
      <c r="B42" s="7">
        <v>799</v>
      </c>
      <c r="C42" s="7">
        <v>1088</v>
      </c>
      <c r="D42" s="8">
        <f t="shared" si="0"/>
        <v>947.66666666666663</v>
      </c>
      <c r="E42" s="2">
        <v>74</v>
      </c>
      <c r="F42" s="5" t="s">
        <v>76</v>
      </c>
    </row>
    <row r="43" spans="1:6" ht="30" x14ac:dyDescent="0.25">
      <c r="A43" s="7">
        <v>1123</v>
      </c>
      <c r="B43" s="7">
        <v>742</v>
      </c>
      <c r="C43" s="7">
        <v>994</v>
      </c>
      <c r="D43" s="8">
        <f t="shared" si="0"/>
        <v>953</v>
      </c>
      <c r="E43" s="2">
        <v>65</v>
      </c>
      <c r="F43" s="5" t="s">
        <v>67</v>
      </c>
    </row>
    <row r="44" spans="1:6" ht="30" x14ac:dyDescent="0.25">
      <c r="A44" s="7">
        <v>1233</v>
      </c>
      <c r="B44" s="7">
        <v>740</v>
      </c>
      <c r="C44" s="7">
        <v>997</v>
      </c>
      <c r="D44" s="8">
        <f t="shared" si="0"/>
        <v>990</v>
      </c>
      <c r="E44" s="2">
        <v>87</v>
      </c>
      <c r="F44" s="5" t="s">
        <v>89</v>
      </c>
    </row>
    <row r="45" spans="1:6" x14ac:dyDescent="0.25">
      <c r="A45" s="7">
        <v>671</v>
      </c>
      <c r="B45" s="7">
        <v>583</v>
      </c>
      <c r="C45" s="7">
        <v>778</v>
      </c>
      <c r="D45" s="8">
        <f t="shared" si="0"/>
        <v>677.33333333333337</v>
      </c>
      <c r="E45" s="2">
        <v>68</v>
      </c>
      <c r="F45" s="5" t="s">
        <v>70</v>
      </c>
    </row>
    <row r="46" spans="1:6" ht="30" x14ac:dyDescent="0.25">
      <c r="A46" s="7">
        <v>730</v>
      </c>
      <c r="B46" s="7">
        <v>519</v>
      </c>
      <c r="C46" s="7">
        <v>724</v>
      </c>
      <c r="D46" s="8">
        <f t="shared" si="0"/>
        <v>657.66666666666663</v>
      </c>
      <c r="E46" s="2">
        <v>92</v>
      </c>
      <c r="F46" s="5" t="s">
        <v>94</v>
      </c>
    </row>
    <row r="47" spans="1:6" x14ac:dyDescent="0.25">
      <c r="A47" s="7">
        <v>490</v>
      </c>
      <c r="B47" s="7">
        <v>563</v>
      </c>
      <c r="C47" s="7">
        <v>666</v>
      </c>
      <c r="D47" s="8">
        <f t="shared" si="0"/>
        <v>573</v>
      </c>
      <c r="E47" s="2">
        <v>34</v>
      </c>
      <c r="F47" s="5" t="s">
        <v>36</v>
      </c>
    </row>
    <row r="48" spans="1:6" ht="30" x14ac:dyDescent="0.25">
      <c r="A48" s="7">
        <v>736</v>
      </c>
      <c r="B48" s="7">
        <v>592</v>
      </c>
      <c r="C48" s="7">
        <v>671</v>
      </c>
      <c r="D48" s="8">
        <f t="shared" si="0"/>
        <v>666.33333333333337</v>
      </c>
      <c r="E48" s="2" t="s">
        <v>118</v>
      </c>
      <c r="F48" s="5" t="s">
        <v>37</v>
      </c>
    </row>
    <row r="49" spans="1:6" x14ac:dyDescent="0.25">
      <c r="A49" s="7">
        <v>771</v>
      </c>
      <c r="B49" s="7">
        <v>610</v>
      </c>
      <c r="C49" s="7">
        <v>754</v>
      </c>
      <c r="D49" s="8">
        <f t="shared" si="0"/>
        <v>711.66666666666663</v>
      </c>
      <c r="E49" s="2">
        <v>36</v>
      </c>
      <c r="F49" s="5" t="s">
        <v>38</v>
      </c>
    </row>
    <row r="50" spans="1:6" ht="30" x14ac:dyDescent="0.25">
      <c r="A50" s="7">
        <v>697</v>
      </c>
      <c r="B50" s="7">
        <v>473</v>
      </c>
      <c r="C50" s="7">
        <v>703</v>
      </c>
      <c r="D50" s="8">
        <f t="shared" si="0"/>
        <v>624.33333333333337</v>
      </c>
      <c r="E50" s="2">
        <v>37</v>
      </c>
      <c r="F50" s="5" t="s">
        <v>39</v>
      </c>
    </row>
    <row r="51" spans="1:6" x14ac:dyDescent="0.25">
      <c r="A51" s="7">
        <v>1078</v>
      </c>
      <c r="B51" s="7">
        <v>826</v>
      </c>
      <c r="C51" s="7">
        <v>1092</v>
      </c>
      <c r="D51" s="8">
        <f t="shared" si="0"/>
        <v>998.66666666666663</v>
      </c>
      <c r="E51" s="2">
        <v>38</v>
      </c>
      <c r="F51" s="5" t="s">
        <v>40</v>
      </c>
    </row>
    <row r="52" spans="1:6" x14ac:dyDescent="0.25">
      <c r="A52" s="7">
        <v>1121</v>
      </c>
      <c r="B52" s="7">
        <v>880</v>
      </c>
      <c r="C52" s="7">
        <v>1284</v>
      </c>
      <c r="D52" s="8">
        <f t="shared" si="0"/>
        <v>1095</v>
      </c>
      <c r="E52" s="2">
        <v>39</v>
      </c>
      <c r="F52" s="5" t="s">
        <v>41</v>
      </c>
    </row>
    <row r="53" spans="1:6" x14ac:dyDescent="0.25">
      <c r="A53" s="7">
        <v>1152</v>
      </c>
      <c r="B53" s="7">
        <v>704</v>
      </c>
      <c r="C53" s="7">
        <v>913</v>
      </c>
      <c r="D53" s="8">
        <f t="shared" si="0"/>
        <v>923</v>
      </c>
      <c r="E53" s="2">
        <v>40</v>
      </c>
      <c r="F53" s="5" t="s">
        <v>42</v>
      </c>
    </row>
    <row r="54" spans="1:6" x14ac:dyDescent="0.25">
      <c r="A54" s="7">
        <v>637</v>
      </c>
      <c r="B54" s="7">
        <v>535</v>
      </c>
      <c r="C54" s="7">
        <v>730</v>
      </c>
      <c r="D54" s="8">
        <f t="shared" si="0"/>
        <v>634</v>
      </c>
      <c r="E54" s="2">
        <v>42</v>
      </c>
      <c r="F54" s="5" t="s">
        <v>44</v>
      </c>
    </row>
    <row r="55" spans="1:6" ht="30" x14ac:dyDescent="0.25">
      <c r="A55" s="7">
        <v>837</v>
      </c>
      <c r="B55" s="7">
        <v>653</v>
      </c>
      <c r="C55" s="7">
        <v>713</v>
      </c>
      <c r="D55" s="8">
        <f t="shared" si="0"/>
        <v>734.33333333333337</v>
      </c>
      <c r="E55" s="2">
        <v>44</v>
      </c>
      <c r="F55" s="5" t="s">
        <v>46</v>
      </c>
    </row>
    <row r="56" spans="1:6" x14ac:dyDescent="0.25">
      <c r="A56" s="7">
        <v>666</v>
      </c>
      <c r="B56" s="7">
        <v>460</v>
      </c>
      <c r="C56" s="7">
        <v>647</v>
      </c>
      <c r="D56" s="8">
        <f t="shared" si="0"/>
        <v>591</v>
      </c>
      <c r="E56" s="2">
        <v>45</v>
      </c>
      <c r="F56" s="5" t="s">
        <v>47</v>
      </c>
    </row>
    <row r="57" spans="1:6" ht="30" x14ac:dyDescent="0.25">
      <c r="A57" s="7">
        <v>710</v>
      </c>
      <c r="B57" s="7">
        <v>535</v>
      </c>
      <c r="C57" s="7">
        <v>652</v>
      </c>
      <c r="D57" s="8">
        <f t="shared" si="0"/>
        <v>632.33333333333337</v>
      </c>
      <c r="E57" s="2">
        <v>41</v>
      </c>
      <c r="F57" s="5" t="s">
        <v>43</v>
      </c>
    </row>
    <row r="58" spans="1:6" x14ac:dyDescent="0.25">
      <c r="A58" s="7">
        <v>1023</v>
      </c>
      <c r="B58" s="7">
        <v>698</v>
      </c>
      <c r="C58" s="7">
        <v>950</v>
      </c>
      <c r="D58" s="8">
        <f t="shared" si="0"/>
        <v>890.33333333333337</v>
      </c>
      <c r="E58" s="2">
        <v>46</v>
      </c>
      <c r="F58" s="5" t="s">
        <v>48</v>
      </c>
    </row>
    <row r="59" spans="1:6" ht="30" x14ac:dyDescent="0.25">
      <c r="A59" s="7">
        <v>776</v>
      </c>
      <c r="B59" s="7">
        <v>519</v>
      </c>
      <c r="C59" s="7">
        <v>774</v>
      </c>
      <c r="D59" s="8">
        <f t="shared" si="0"/>
        <v>689.66666666666663</v>
      </c>
      <c r="E59" s="2">
        <v>47</v>
      </c>
      <c r="F59" s="5" t="s">
        <v>49</v>
      </c>
    </row>
    <row r="60" spans="1:6" x14ac:dyDescent="0.25">
      <c r="A60" s="7">
        <v>945</v>
      </c>
      <c r="B60" s="7">
        <v>665</v>
      </c>
      <c r="C60" s="7">
        <v>769</v>
      </c>
      <c r="D60" s="8">
        <f t="shared" si="0"/>
        <v>793</v>
      </c>
      <c r="E60" s="2">
        <v>48</v>
      </c>
      <c r="F60" s="5" t="s">
        <v>50</v>
      </c>
    </row>
    <row r="61" spans="1:6" ht="30" x14ac:dyDescent="0.25">
      <c r="A61" s="7">
        <v>801</v>
      </c>
      <c r="B61" s="7">
        <v>469</v>
      </c>
      <c r="C61" s="7">
        <v>614</v>
      </c>
      <c r="D61" s="8">
        <f t="shared" si="0"/>
        <v>628</v>
      </c>
      <c r="E61" s="2">
        <v>49</v>
      </c>
      <c r="F61" s="5" t="s">
        <v>51</v>
      </c>
    </row>
    <row r="62" spans="1:6" x14ac:dyDescent="0.25">
      <c r="A62" s="7">
        <v>968</v>
      </c>
      <c r="B62" s="7">
        <v>816</v>
      </c>
      <c r="C62" s="7">
        <v>813</v>
      </c>
      <c r="D62" s="8">
        <f t="shared" si="0"/>
        <v>865.66666666666663</v>
      </c>
      <c r="E62" s="2">
        <v>50</v>
      </c>
      <c r="F62" s="5" t="s">
        <v>52</v>
      </c>
    </row>
    <row r="63" spans="1:6" x14ac:dyDescent="0.25">
      <c r="A63" s="7">
        <v>711</v>
      </c>
      <c r="B63" s="7">
        <v>533</v>
      </c>
      <c r="C63" s="7">
        <v>762</v>
      </c>
      <c r="D63" s="8">
        <f t="shared" si="0"/>
        <v>668.66666666666663</v>
      </c>
      <c r="E63" s="2">
        <v>51</v>
      </c>
      <c r="F63" s="5" t="s">
        <v>53</v>
      </c>
    </row>
    <row r="64" spans="1:6" x14ac:dyDescent="0.25">
      <c r="A64" s="7">
        <v>815</v>
      </c>
      <c r="B64" s="7">
        <v>619</v>
      </c>
      <c r="C64" s="7">
        <v>705</v>
      </c>
      <c r="D64" s="8">
        <f t="shared" si="0"/>
        <v>713</v>
      </c>
      <c r="E64" s="2">
        <v>53</v>
      </c>
      <c r="F64" s="5" t="s">
        <v>55</v>
      </c>
    </row>
    <row r="65" spans="1:6" ht="30" x14ac:dyDescent="0.25">
      <c r="A65" s="7">
        <v>838</v>
      </c>
      <c r="B65" s="7">
        <v>623</v>
      </c>
      <c r="C65" s="7">
        <v>809</v>
      </c>
      <c r="D65" s="8">
        <f t="shared" si="0"/>
        <v>756.66666666666663</v>
      </c>
      <c r="E65" s="2">
        <v>54</v>
      </c>
      <c r="F65" s="5" t="s">
        <v>56</v>
      </c>
    </row>
    <row r="66" spans="1:6" x14ac:dyDescent="0.25">
      <c r="A66" s="7">
        <v>915</v>
      </c>
      <c r="B66" s="7">
        <v>629</v>
      </c>
      <c r="C66" s="7">
        <v>868</v>
      </c>
      <c r="D66" s="8">
        <f t="shared" si="0"/>
        <v>804</v>
      </c>
      <c r="E66" s="2">
        <v>55</v>
      </c>
      <c r="F66" s="5" t="s">
        <v>57</v>
      </c>
    </row>
    <row r="67" spans="1:6" x14ac:dyDescent="0.25">
      <c r="A67" s="7">
        <v>880</v>
      </c>
      <c r="B67" s="7">
        <v>670</v>
      </c>
      <c r="C67" s="7">
        <v>754</v>
      </c>
      <c r="D67" s="8">
        <f t="shared" ref="D67:D97" si="1">AVERAGE(A67:C67)</f>
        <v>768</v>
      </c>
      <c r="E67" s="2">
        <v>56</v>
      </c>
      <c r="F67" s="5" t="s">
        <v>58</v>
      </c>
    </row>
    <row r="68" spans="1:6" x14ac:dyDescent="0.25">
      <c r="A68" s="7">
        <v>762</v>
      </c>
      <c r="B68" s="7">
        <v>592</v>
      </c>
      <c r="C68" s="7">
        <v>781</v>
      </c>
      <c r="D68" s="8">
        <f t="shared" si="1"/>
        <v>711.66666666666663</v>
      </c>
      <c r="E68" s="2">
        <v>57</v>
      </c>
      <c r="F68" s="5" t="s">
        <v>59</v>
      </c>
    </row>
    <row r="69" spans="1:6" x14ac:dyDescent="0.25">
      <c r="A69" s="7">
        <v>763</v>
      </c>
      <c r="B69" s="7">
        <v>675</v>
      </c>
      <c r="C69" s="7">
        <v>786</v>
      </c>
      <c r="D69" s="8">
        <f t="shared" si="1"/>
        <v>741.33333333333337</v>
      </c>
      <c r="E69" s="2">
        <v>58</v>
      </c>
      <c r="F69" s="5" t="s">
        <v>60</v>
      </c>
    </row>
    <row r="70" spans="1:6" x14ac:dyDescent="0.25">
      <c r="A70" s="7">
        <v>835</v>
      </c>
      <c r="B70" s="7">
        <v>616</v>
      </c>
      <c r="C70" s="7">
        <v>813</v>
      </c>
      <c r="D70" s="8">
        <f t="shared" si="1"/>
        <v>754.66666666666663</v>
      </c>
      <c r="E70" s="2">
        <v>59</v>
      </c>
      <c r="F70" s="5" t="s">
        <v>61</v>
      </c>
    </row>
    <row r="71" spans="1:6" x14ac:dyDescent="0.25">
      <c r="A71" s="7">
        <v>707</v>
      </c>
      <c r="B71" s="7">
        <v>452</v>
      </c>
      <c r="C71" s="7">
        <v>689</v>
      </c>
      <c r="D71" s="8">
        <f t="shared" si="1"/>
        <v>616</v>
      </c>
      <c r="E71" s="2">
        <v>60</v>
      </c>
      <c r="F71" s="5" t="s">
        <v>62</v>
      </c>
    </row>
    <row r="72" spans="1:6" x14ac:dyDescent="0.25">
      <c r="A72" s="7">
        <v>835</v>
      </c>
      <c r="B72" s="7">
        <v>597</v>
      </c>
      <c r="C72" s="7">
        <v>701</v>
      </c>
      <c r="D72" s="8">
        <f t="shared" si="1"/>
        <v>711</v>
      </c>
      <c r="E72" s="2">
        <v>61</v>
      </c>
      <c r="F72" s="5" t="s">
        <v>63</v>
      </c>
    </row>
    <row r="73" spans="1:6" x14ac:dyDescent="0.25">
      <c r="A73" s="7">
        <v>739</v>
      </c>
      <c r="B73" s="7">
        <v>543</v>
      </c>
      <c r="C73" s="7">
        <v>727</v>
      </c>
      <c r="D73" s="8">
        <f t="shared" si="1"/>
        <v>669.66666666666663</v>
      </c>
      <c r="E73" s="2">
        <v>75</v>
      </c>
      <c r="F73" s="5" t="s">
        <v>77</v>
      </c>
    </row>
    <row r="74" spans="1:6" ht="30" x14ac:dyDescent="0.25">
      <c r="A74" s="7">
        <v>965</v>
      </c>
      <c r="B74" s="7">
        <v>712</v>
      </c>
      <c r="C74" s="7">
        <v>854</v>
      </c>
      <c r="D74" s="8">
        <f t="shared" si="1"/>
        <v>843.66666666666663</v>
      </c>
      <c r="E74" s="2">
        <v>62</v>
      </c>
      <c r="F74" s="5" t="s">
        <v>64</v>
      </c>
    </row>
    <row r="75" spans="1:6" ht="30" x14ac:dyDescent="0.25">
      <c r="A75" s="7">
        <v>542</v>
      </c>
      <c r="B75" s="7">
        <v>493</v>
      </c>
      <c r="C75" s="7">
        <v>639</v>
      </c>
      <c r="D75" s="8">
        <f t="shared" si="1"/>
        <v>558</v>
      </c>
      <c r="E75" s="2">
        <v>63</v>
      </c>
      <c r="F75" s="5" t="s">
        <v>65</v>
      </c>
    </row>
    <row r="76" spans="1:6" ht="30" x14ac:dyDescent="0.25">
      <c r="A76" s="7">
        <v>1397</v>
      </c>
      <c r="B76" s="7">
        <v>922</v>
      </c>
      <c r="C76" s="7">
        <v>1030</v>
      </c>
      <c r="D76" s="8">
        <f t="shared" si="1"/>
        <v>1116.3333333333333</v>
      </c>
      <c r="E76" s="2">
        <v>64</v>
      </c>
      <c r="F76" s="5" t="s">
        <v>66</v>
      </c>
    </row>
    <row r="77" spans="1:6" ht="30" x14ac:dyDescent="0.25">
      <c r="A77" s="7">
        <v>252</v>
      </c>
      <c r="B77" s="7">
        <v>310</v>
      </c>
      <c r="C77" s="7">
        <v>425</v>
      </c>
      <c r="D77" s="8">
        <f t="shared" si="1"/>
        <v>329</v>
      </c>
      <c r="E77" s="2">
        <v>66</v>
      </c>
      <c r="F77" s="5" t="s">
        <v>68</v>
      </c>
    </row>
    <row r="78" spans="1:6" x14ac:dyDescent="0.25">
      <c r="A78" s="7">
        <v>733</v>
      </c>
      <c r="B78" s="7">
        <v>599</v>
      </c>
      <c r="C78" s="7">
        <v>921</v>
      </c>
      <c r="D78" s="8">
        <f t="shared" si="1"/>
        <v>751</v>
      </c>
      <c r="E78" s="2">
        <v>69</v>
      </c>
      <c r="F78" s="5" t="s">
        <v>71</v>
      </c>
    </row>
    <row r="79" spans="1:6" ht="30" x14ac:dyDescent="0.25">
      <c r="A79" s="7">
        <v>868</v>
      </c>
      <c r="B79" s="7">
        <v>662</v>
      </c>
      <c r="C79" s="7">
        <v>958</v>
      </c>
      <c r="D79" s="8">
        <f t="shared" si="1"/>
        <v>829.33333333333337</v>
      </c>
      <c r="E79" s="2">
        <v>71</v>
      </c>
      <c r="F79" s="5" t="s">
        <v>73</v>
      </c>
    </row>
    <row r="80" spans="1:6" x14ac:dyDescent="0.25">
      <c r="A80" s="7">
        <v>743</v>
      </c>
      <c r="B80" s="7">
        <v>499</v>
      </c>
      <c r="C80" s="7">
        <v>727</v>
      </c>
      <c r="D80" s="8">
        <f t="shared" si="1"/>
        <v>656.33333333333337</v>
      </c>
      <c r="E80" s="2">
        <v>72</v>
      </c>
      <c r="F80" s="5" t="s">
        <v>74</v>
      </c>
    </row>
    <row r="81" spans="1:6" x14ac:dyDescent="0.25">
      <c r="A81" s="7">
        <v>1052</v>
      </c>
      <c r="B81" s="7">
        <v>877</v>
      </c>
      <c r="C81" s="7">
        <v>1156</v>
      </c>
      <c r="D81" s="8">
        <f t="shared" si="1"/>
        <v>1028.3333333333333</v>
      </c>
      <c r="E81" s="2">
        <v>73</v>
      </c>
      <c r="F81" s="5" t="s">
        <v>75</v>
      </c>
    </row>
    <row r="82" spans="1:6" ht="30" x14ac:dyDescent="0.25">
      <c r="A82" s="7">
        <v>795</v>
      </c>
      <c r="B82" s="7">
        <v>592</v>
      </c>
      <c r="C82" s="7">
        <v>753</v>
      </c>
      <c r="D82" s="8">
        <f t="shared" si="1"/>
        <v>713.33333333333337</v>
      </c>
      <c r="E82" s="2">
        <v>77</v>
      </c>
      <c r="F82" s="5" t="s">
        <v>79</v>
      </c>
    </row>
    <row r="83" spans="1:6" ht="30" x14ac:dyDescent="0.25">
      <c r="A83" s="7">
        <v>841</v>
      </c>
      <c r="B83" s="7">
        <v>614</v>
      </c>
      <c r="C83" s="7">
        <v>873</v>
      </c>
      <c r="D83" s="8">
        <f t="shared" si="1"/>
        <v>776</v>
      </c>
      <c r="E83" s="2">
        <v>76</v>
      </c>
      <c r="F83" s="5" t="s">
        <v>78</v>
      </c>
    </row>
    <row r="84" spans="1:6" ht="30" x14ac:dyDescent="0.25">
      <c r="A84" s="7">
        <v>715</v>
      </c>
      <c r="B84" s="7">
        <v>476</v>
      </c>
      <c r="C84" s="7">
        <v>801</v>
      </c>
      <c r="D84" s="8">
        <f t="shared" si="1"/>
        <v>664</v>
      </c>
      <c r="E84" s="2">
        <v>93</v>
      </c>
      <c r="F84" s="5" t="s">
        <v>95</v>
      </c>
    </row>
    <row r="85" spans="1:6" x14ac:dyDescent="0.25">
      <c r="A85" s="7">
        <v>864</v>
      </c>
      <c r="B85" s="7">
        <v>602</v>
      </c>
      <c r="C85" s="7">
        <v>795</v>
      </c>
      <c r="D85" s="8">
        <f t="shared" si="1"/>
        <v>753.66666666666663</v>
      </c>
      <c r="E85" s="2">
        <v>80</v>
      </c>
      <c r="F85" s="5" t="s">
        <v>82</v>
      </c>
    </row>
    <row r="86" spans="1:6" x14ac:dyDescent="0.25">
      <c r="A86" s="7">
        <v>761</v>
      </c>
      <c r="B86" s="7">
        <v>496</v>
      </c>
      <c r="C86" s="7">
        <v>751</v>
      </c>
      <c r="D86" s="8">
        <f t="shared" si="1"/>
        <v>669.33333333333337</v>
      </c>
      <c r="E86" s="2">
        <v>81</v>
      </c>
      <c r="F86" s="5" t="s">
        <v>83</v>
      </c>
    </row>
    <row r="87" spans="1:6" ht="30" x14ac:dyDescent="0.25">
      <c r="A87" s="7">
        <v>1033</v>
      </c>
      <c r="B87" s="7">
        <v>575</v>
      </c>
      <c r="C87" s="7">
        <v>798</v>
      </c>
      <c r="D87" s="8">
        <f t="shared" si="1"/>
        <v>802</v>
      </c>
      <c r="E87" s="2">
        <v>82</v>
      </c>
      <c r="F87" s="5" t="s">
        <v>84</v>
      </c>
    </row>
    <row r="88" spans="1:6" ht="30" x14ac:dyDescent="0.25">
      <c r="A88" s="7">
        <v>1034</v>
      </c>
      <c r="B88" s="7">
        <v>860</v>
      </c>
      <c r="C88" s="7">
        <v>1087</v>
      </c>
      <c r="D88" s="8">
        <f t="shared" si="1"/>
        <v>993.66666666666663</v>
      </c>
      <c r="E88" s="2">
        <v>90</v>
      </c>
      <c r="F88" s="5" t="s">
        <v>92</v>
      </c>
    </row>
    <row r="89" spans="1:6" ht="30" x14ac:dyDescent="0.25">
      <c r="A89" s="7">
        <v>709</v>
      </c>
      <c r="B89" s="7">
        <v>553</v>
      </c>
      <c r="C89" s="7">
        <v>717</v>
      </c>
      <c r="D89" s="8">
        <f t="shared" si="1"/>
        <v>659.66666666666663</v>
      </c>
      <c r="E89" s="2">
        <v>94</v>
      </c>
      <c r="F89" s="5" t="s">
        <v>96</v>
      </c>
    </row>
    <row r="90" spans="1:6" x14ac:dyDescent="0.25">
      <c r="A90" s="7">
        <v>702</v>
      </c>
      <c r="B90" s="7">
        <v>461</v>
      </c>
      <c r="C90" s="7">
        <v>768</v>
      </c>
      <c r="D90" s="8">
        <f t="shared" si="1"/>
        <v>643.66666666666663</v>
      </c>
      <c r="E90" s="2">
        <v>95</v>
      </c>
      <c r="F90" s="5" t="s">
        <v>97</v>
      </c>
    </row>
    <row r="91" spans="1:6" x14ac:dyDescent="0.25">
      <c r="A91" s="7">
        <v>492</v>
      </c>
      <c r="B91" s="7">
        <v>456</v>
      </c>
      <c r="C91" s="7">
        <v>616</v>
      </c>
      <c r="D91" s="8">
        <f t="shared" si="1"/>
        <v>521.33333333333337</v>
      </c>
      <c r="E91" s="2">
        <v>83</v>
      </c>
      <c r="F91" s="5" t="s">
        <v>85</v>
      </c>
    </row>
    <row r="92" spans="1:6" x14ac:dyDescent="0.25">
      <c r="A92" s="7">
        <v>394</v>
      </c>
      <c r="B92" s="7">
        <v>549</v>
      </c>
      <c r="C92" s="7">
        <v>724</v>
      </c>
      <c r="D92" s="8">
        <f t="shared" si="1"/>
        <v>555.66666666666663</v>
      </c>
      <c r="E92" s="2">
        <v>84</v>
      </c>
      <c r="F92" s="5" t="s">
        <v>86</v>
      </c>
    </row>
    <row r="93" spans="1:6" x14ac:dyDescent="0.25">
      <c r="A93" s="7">
        <v>949</v>
      </c>
      <c r="B93" s="7">
        <v>655</v>
      </c>
      <c r="C93" s="7">
        <v>834</v>
      </c>
      <c r="D93" s="8">
        <f t="shared" si="1"/>
        <v>812.66666666666663</v>
      </c>
      <c r="E93" s="2">
        <v>85</v>
      </c>
      <c r="F93" s="5" t="s">
        <v>87</v>
      </c>
    </row>
    <row r="94" spans="1:6" x14ac:dyDescent="0.25">
      <c r="A94" s="7">
        <v>810</v>
      </c>
      <c r="B94" s="7">
        <v>549</v>
      </c>
      <c r="C94" s="7">
        <v>589</v>
      </c>
      <c r="D94" s="8">
        <f t="shared" si="1"/>
        <v>649.33333333333337</v>
      </c>
      <c r="E94" s="2">
        <v>86</v>
      </c>
      <c r="F94" s="5" t="s">
        <v>88</v>
      </c>
    </row>
    <row r="95" spans="1:6" x14ac:dyDescent="0.25">
      <c r="A95" s="7">
        <v>962</v>
      </c>
      <c r="B95" s="7">
        <v>724</v>
      </c>
      <c r="C95" s="7">
        <v>920</v>
      </c>
      <c r="D95" s="8">
        <f t="shared" si="1"/>
        <v>868.66666666666663</v>
      </c>
      <c r="E95" s="2">
        <v>88</v>
      </c>
      <c r="F95" s="5" t="s">
        <v>90</v>
      </c>
    </row>
    <row r="96" spans="1:6" x14ac:dyDescent="0.25">
      <c r="A96" s="7">
        <v>702</v>
      </c>
      <c r="B96" s="7">
        <v>535</v>
      </c>
      <c r="C96" s="7">
        <v>708</v>
      </c>
      <c r="D96" s="8">
        <f t="shared" si="1"/>
        <v>648.33333333333337</v>
      </c>
      <c r="E96" s="2">
        <v>89</v>
      </c>
      <c r="F96" s="5" t="s">
        <v>91</v>
      </c>
    </row>
    <row r="97" spans="1:6" x14ac:dyDescent="0.25">
      <c r="A97" s="7">
        <v>687</v>
      </c>
      <c r="B97" s="7">
        <v>479</v>
      </c>
      <c r="C97" s="7">
        <v>682</v>
      </c>
      <c r="D97" s="8">
        <f t="shared" si="1"/>
        <v>616</v>
      </c>
      <c r="E97" s="2">
        <v>78</v>
      </c>
      <c r="F97" s="5" t="s">
        <v>80</v>
      </c>
    </row>
    <row r="98" spans="1:6" x14ac:dyDescent="0.25">
      <c r="E98" s="2"/>
      <c r="F98" s="5"/>
    </row>
    <row r="99" spans="1:6" x14ac:dyDescent="0.25">
      <c r="E99" s="2"/>
      <c r="F99" s="5"/>
    </row>
    <row r="100" spans="1:6" x14ac:dyDescent="0.25">
      <c r="E100" s="2"/>
      <c r="F100" s="5"/>
    </row>
    <row r="101" spans="1:6" x14ac:dyDescent="0.25">
      <c r="E101" s="2"/>
      <c r="F101" s="5"/>
    </row>
    <row r="102" spans="1:6" x14ac:dyDescent="0.25">
      <c r="E102" s="2"/>
      <c r="F102" s="5"/>
    </row>
    <row r="103" spans="1:6" x14ac:dyDescent="0.25">
      <c r="F103" s="5"/>
    </row>
  </sheetData>
  <autoFilter ref="A1:E97" xr:uid="{10552E6E-D957-49CB-A895-AA77133E160F}"/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71C8-49F0-4B37-8AB7-90915420AFEF}">
  <dimension ref="A1:F103"/>
  <sheetViews>
    <sheetView topLeftCell="A14" workbookViewId="0">
      <selection activeCell="E20" sqref="E20"/>
    </sheetView>
  </sheetViews>
  <sheetFormatPr baseColWidth="10" defaultRowHeight="15" x14ac:dyDescent="0.25"/>
  <cols>
    <col min="1" max="4" width="11.42578125" style="3"/>
    <col min="5" max="5" width="11.42578125" style="1"/>
  </cols>
  <sheetData>
    <row r="1" spans="1:6" ht="60" x14ac:dyDescent="0.25">
      <c r="A1" s="5" t="s">
        <v>123</v>
      </c>
      <c r="B1" s="5" t="s">
        <v>124</v>
      </c>
      <c r="C1" s="5" t="s">
        <v>125</v>
      </c>
      <c r="D1" s="5" t="s">
        <v>127</v>
      </c>
      <c r="E1" s="1" t="s">
        <v>98</v>
      </c>
      <c r="F1" t="s">
        <v>99</v>
      </c>
    </row>
    <row r="2" spans="1:6" x14ac:dyDescent="0.25">
      <c r="A2" s="4">
        <v>2120</v>
      </c>
      <c r="B2" s="4">
        <v>2398</v>
      </c>
      <c r="C2" s="4">
        <v>1988</v>
      </c>
      <c r="D2" s="4">
        <f>AVERAGE(A2:C2)</f>
        <v>2168.6666666666665</v>
      </c>
      <c r="E2" s="2" t="s">
        <v>101</v>
      </c>
      <c r="F2" s="5" t="s">
        <v>0</v>
      </c>
    </row>
    <row r="3" spans="1:6" x14ac:dyDescent="0.25">
      <c r="A3" s="4">
        <v>1801</v>
      </c>
      <c r="B3" s="4">
        <v>2235</v>
      </c>
      <c r="C3" s="4">
        <v>1887</v>
      </c>
      <c r="D3" s="4">
        <f t="shared" ref="D3:D66" si="0">AVERAGE(A3:C3)</f>
        <v>1974.3333333333333</v>
      </c>
      <c r="E3" s="2" t="s">
        <v>102</v>
      </c>
      <c r="F3" s="5" t="s">
        <v>1</v>
      </c>
    </row>
    <row r="4" spans="1:6" x14ac:dyDescent="0.25">
      <c r="A4" s="4">
        <v>2008</v>
      </c>
      <c r="B4" s="4">
        <v>2246</v>
      </c>
      <c r="C4" s="4">
        <v>1904</v>
      </c>
      <c r="D4" s="4">
        <f t="shared" si="0"/>
        <v>2052.6666666666665</v>
      </c>
      <c r="E4" s="2" t="s">
        <v>103</v>
      </c>
      <c r="F4" s="5" t="s">
        <v>2</v>
      </c>
    </row>
    <row r="5" spans="1:6" ht="45" x14ac:dyDescent="0.25">
      <c r="A5" s="4">
        <v>2845</v>
      </c>
      <c r="B5" s="4">
        <v>2853</v>
      </c>
      <c r="C5" s="4">
        <v>2562</v>
      </c>
      <c r="D5" s="4">
        <f t="shared" si="0"/>
        <v>2753.3333333333335</v>
      </c>
      <c r="E5" s="2" t="s">
        <v>104</v>
      </c>
      <c r="F5" s="5" t="s">
        <v>3</v>
      </c>
    </row>
    <row r="6" spans="1:6" ht="30" x14ac:dyDescent="0.25">
      <c r="A6" s="4">
        <v>2910</v>
      </c>
      <c r="B6" s="4">
        <v>2952</v>
      </c>
      <c r="C6" s="4">
        <v>2703</v>
      </c>
      <c r="D6" s="4">
        <f t="shared" si="0"/>
        <v>2855</v>
      </c>
      <c r="E6" s="2" t="s">
        <v>106</v>
      </c>
      <c r="F6" s="5" t="s">
        <v>5</v>
      </c>
    </row>
    <row r="7" spans="1:6" x14ac:dyDescent="0.25">
      <c r="A7" s="4">
        <v>2320</v>
      </c>
      <c r="B7" s="4">
        <v>2556</v>
      </c>
      <c r="C7" s="4">
        <v>2243</v>
      </c>
      <c r="D7" s="4">
        <f t="shared" si="0"/>
        <v>2373</v>
      </c>
      <c r="E7" s="2" t="s">
        <v>107</v>
      </c>
      <c r="F7" s="5" t="s">
        <v>6</v>
      </c>
    </row>
    <row r="8" spans="1:6" x14ac:dyDescent="0.25">
      <c r="A8" s="4">
        <v>1723</v>
      </c>
      <c r="B8" s="4">
        <v>2142</v>
      </c>
      <c r="C8" s="4">
        <v>1966</v>
      </c>
      <c r="D8" s="4">
        <f t="shared" si="0"/>
        <v>1943.6666666666667</v>
      </c>
      <c r="E8" s="2" t="s">
        <v>108</v>
      </c>
      <c r="F8" s="5" t="s">
        <v>7</v>
      </c>
    </row>
    <row r="9" spans="1:6" x14ac:dyDescent="0.25">
      <c r="A9" s="4">
        <v>1978</v>
      </c>
      <c r="B9" s="4">
        <v>2200</v>
      </c>
      <c r="C9" s="4">
        <v>1924</v>
      </c>
      <c r="D9" s="4">
        <f t="shared" si="0"/>
        <v>2034</v>
      </c>
      <c r="E9" s="2" t="s">
        <v>109</v>
      </c>
      <c r="F9" s="5" t="s">
        <v>8</v>
      </c>
    </row>
    <row r="10" spans="1:6" x14ac:dyDescent="0.25">
      <c r="A10" s="4">
        <v>1940</v>
      </c>
      <c r="B10" s="4">
        <v>2263</v>
      </c>
      <c r="C10" s="4">
        <v>2215</v>
      </c>
      <c r="D10" s="4">
        <f t="shared" si="0"/>
        <v>2139.3333333333335</v>
      </c>
      <c r="E10" s="2">
        <v>10</v>
      </c>
      <c r="F10" s="5" t="s">
        <v>9</v>
      </c>
    </row>
    <row r="11" spans="1:6" x14ac:dyDescent="0.25">
      <c r="A11" s="4">
        <v>2346</v>
      </c>
      <c r="B11" s="4">
        <v>2401</v>
      </c>
      <c r="C11" s="4">
        <v>2169</v>
      </c>
      <c r="D11" s="4">
        <f t="shared" si="0"/>
        <v>2305.3333333333335</v>
      </c>
      <c r="E11" s="2">
        <v>11</v>
      </c>
      <c r="F11" s="5" t="s">
        <v>10</v>
      </c>
    </row>
    <row r="12" spans="1:6" x14ac:dyDescent="0.25">
      <c r="A12" s="4">
        <v>2264</v>
      </c>
      <c r="B12" s="4">
        <v>2492</v>
      </c>
      <c r="C12" s="4">
        <v>1816</v>
      </c>
      <c r="D12" s="4">
        <f t="shared" si="0"/>
        <v>2190.6666666666665</v>
      </c>
      <c r="E12" s="2">
        <v>12</v>
      </c>
      <c r="F12" s="5" t="s">
        <v>11</v>
      </c>
    </row>
    <row r="13" spans="1:6" x14ac:dyDescent="0.25">
      <c r="A13" s="4">
        <v>1893</v>
      </c>
      <c r="B13" s="4">
        <v>2168</v>
      </c>
      <c r="C13" s="4">
        <v>2845</v>
      </c>
      <c r="D13" s="4">
        <f t="shared" si="0"/>
        <v>2302</v>
      </c>
      <c r="E13" s="2">
        <v>67</v>
      </c>
      <c r="F13" s="5" t="s">
        <v>69</v>
      </c>
    </row>
    <row r="14" spans="1:6" ht="30" x14ac:dyDescent="0.25">
      <c r="A14" s="4">
        <v>3010</v>
      </c>
      <c r="B14" s="4">
        <v>2989</v>
      </c>
      <c r="C14" s="4">
        <v>1902</v>
      </c>
      <c r="D14" s="4">
        <f t="shared" si="0"/>
        <v>2633.6666666666665</v>
      </c>
      <c r="E14" s="2" t="s">
        <v>115</v>
      </c>
      <c r="F14" s="5" t="s">
        <v>12</v>
      </c>
    </row>
    <row r="15" spans="1:6" x14ac:dyDescent="0.25">
      <c r="A15" s="4">
        <v>1863</v>
      </c>
      <c r="B15" s="4">
        <v>2016</v>
      </c>
      <c r="C15" s="4">
        <v>2201</v>
      </c>
      <c r="D15" s="4">
        <f t="shared" si="0"/>
        <v>2026.6666666666667</v>
      </c>
      <c r="E15" s="2">
        <v>14</v>
      </c>
      <c r="F15" s="5" t="s">
        <v>13</v>
      </c>
    </row>
    <row r="16" spans="1:6" x14ac:dyDescent="0.25">
      <c r="A16" s="4">
        <v>2207</v>
      </c>
      <c r="B16" s="4">
        <v>2504</v>
      </c>
      <c r="C16" s="4">
        <v>2121</v>
      </c>
      <c r="D16" s="4">
        <f t="shared" si="0"/>
        <v>2277.3333333333335</v>
      </c>
      <c r="E16" s="2">
        <v>15</v>
      </c>
      <c r="F16" s="5" t="s">
        <v>14</v>
      </c>
    </row>
    <row r="17" spans="1:6" x14ac:dyDescent="0.25">
      <c r="A17" s="4">
        <v>1997</v>
      </c>
      <c r="B17" s="4">
        <v>2236</v>
      </c>
      <c r="C17" s="4">
        <v>2242</v>
      </c>
      <c r="D17" s="4">
        <f t="shared" si="0"/>
        <v>2158.3333333333335</v>
      </c>
      <c r="E17" s="2">
        <v>16</v>
      </c>
      <c r="F17" s="5" t="s">
        <v>15</v>
      </c>
    </row>
    <row r="18" spans="1:6" ht="30" x14ac:dyDescent="0.25">
      <c r="A18" s="4">
        <v>2166</v>
      </c>
      <c r="B18" s="4">
        <v>2311</v>
      </c>
      <c r="C18" s="4">
        <v>2022</v>
      </c>
      <c r="D18" s="4">
        <f t="shared" si="0"/>
        <v>2166.3333333333335</v>
      </c>
      <c r="E18" s="2" t="s">
        <v>116</v>
      </c>
      <c r="F18" s="5" t="s">
        <v>16</v>
      </c>
    </row>
    <row r="19" spans="1:6" x14ac:dyDescent="0.25">
      <c r="A19" s="4">
        <v>1976</v>
      </c>
      <c r="B19" s="4">
        <v>2337</v>
      </c>
      <c r="C19" s="4">
        <v>2104</v>
      </c>
      <c r="D19" s="4">
        <f t="shared" si="0"/>
        <v>2139</v>
      </c>
      <c r="E19" s="2">
        <v>18</v>
      </c>
      <c r="F19" s="5" t="s">
        <v>17</v>
      </c>
    </row>
    <row r="20" spans="1:6" x14ac:dyDescent="0.25">
      <c r="A20" s="4">
        <v>2100</v>
      </c>
      <c r="B20" s="4">
        <v>2381</v>
      </c>
      <c r="C20" s="4">
        <v>2760</v>
      </c>
      <c r="D20" s="4">
        <f t="shared" si="0"/>
        <v>2413.6666666666665</v>
      </c>
      <c r="E20" s="2" t="s">
        <v>117</v>
      </c>
      <c r="F20" s="5" t="s">
        <v>18</v>
      </c>
    </row>
    <row r="21" spans="1:6" ht="30" x14ac:dyDescent="0.25">
      <c r="A21" s="4">
        <v>2918</v>
      </c>
      <c r="B21" s="4">
        <v>2973</v>
      </c>
      <c r="C21" s="4">
        <v>1962</v>
      </c>
      <c r="D21" s="4">
        <f t="shared" si="0"/>
        <v>2617.6666666666665</v>
      </c>
      <c r="E21" s="2" t="s">
        <v>19</v>
      </c>
      <c r="F21" s="5" t="s">
        <v>20</v>
      </c>
    </row>
    <row r="22" spans="1:6" x14ac:dyDescent="0.25">
      <c r="A22" s="4">
        <v>1997</v>
      </c>
      <c r="B22" s="4">
        <v>2257</v>
      </c>
      <c r="C22" s="4">
        <v>1805</v>
      </c>
      <c r="D22" s="4">
        <f t="shared" si="0"/>
        <v>2019.6666666666667</v>
      </c>
      <c r="E22" s="2">
        <v>21</v>
      </c>
      <c r="F22" s="5" t="s">
        <v>23</v>
      </c>
    </row>
    <row r="23" spans="1:6" ht="30" x14ac:dyDescent="0.25">
      <c r="A23" s="4">
        <v>1725</v>
      </c>
      <c r="B23" s="4">
        <v>1955</v>
      </c>
      <c r="C23" s="4">
        <v>1833</v>
      </c>
      <c r="D23" s="4">
        <f t="shared" si="0"/>
        <v>1837.6666666666667</v>
      </c>
      <c r="E23" s="2" t="s">
        <v>119</v>
      </c>
      <c r="F23" s="5" t="s">
        <v>24</v>
      </c>
    </row>
    <row r="24" spans="1:6" x14ac:dyDescent="0.25">
      <c r="A24" s="4">
        <v>1922</v>
      </c>
      <c r="B24" s="4">
        <v>2171</v>
      </c>
      <c r="C24" s="4">
        <v>2095</v>
      </c>
      <c r="D24" s="4">
        <f t="shared" si="0"/>
        <v>2062.6666666666665</v>
      </c>
      <c r="E24" s="2">
        <v>23</v>
      </c>
      <c r="F24" s="5" t="s">
        <v>25</v>
      </c>
    </row>
    <row r="25" spans="1:6" ht="30" x14ac:dyDescent="0.25">
      <c r="A25" s="4">
        <v>2046</v>
      </c>
      <c r="B25" s="4">
        <v>2200</v>
      </c>
      <c r="C25" s="4">
        <v>2115</v>
      </c>
      <c r="D25" s="4">
        <f t="shared" si="0"/>
        <v>2120.3333333333335</v>
      </c>
      <c r="E25" s="2">
        <v>79</v>
      </c>
      <c r="F25" s="5" t="s">
        <v>81</v>
      </c>
    </row>
    <row r="26" spans="1:6" x14ac:dyDescent="0.25">
      <c r="A26" s="4">
        <v>2102</v>
      </c>
      <c r="B26" s="4">
        <v>2317</v>
      </c>
      <c r="C26" s="4">
        <v>1851</v>
      </c>
      <c r="D26" s="4">
        <f t="shared" si="0"/>
        <v>2090</v>
      </c>
      <c r="E26" s="2">
        <v>24</v>
      </c>
      <c r="F26" s="5" t="s">
        <v>26</v>
      </c>
    </row>
    <row r="27" spans="1:6" x14ac:dyDescent="0.25">
      <c r="A27" s="3">
        <v>2000</v>
      </c>
      <c r="B27" s="4">
        <v>2228</v>
      </c>
      <c r="C27" s="3">
        <v>2000</v>
      </c>
      <c r="D27" s="4">
        <f t="shared" si="0"/>
        <v>2076</v>
      </c>
      <c r="E27" s="2">
        <v>25</v>
      </c>
      <c r="F27" s="5" t="s">
        <v>27</v>
      </c>
    </row>
    <row r="28" spans="1:6" x14ac:dyDescent="0.25">
      <c r="A28" s="4">
        <v>2595</v>
      </c>
      <c r="B28" s="4">
        <v>2707</v>
      </c>
      <c r="C28" s="4">
        <v>2510</v>
      </c>
      <c r="D28" s="4">
        <f t="shared" si="0"/>
        <v>2604</v>
      </c>
      <c r="E28" s="2">
        <v>26</v>
      </c>
      <c r="F28" s="5" t="s">
        <v>28</v>
      </c>
    </row>
    <row r="29" spans="1:6" x14ac:dyDescent="0.25">
      <c r="A29" s="4">
        <v>1875</v>
      </c>
      <c r="B29" s="4">
        <v>2171</v>
      </c>
      <c r="C29" s="4">
        <v>1903</v>
      </c>
      <c r="D29" s="4">
        <f t="shared" si="0"/>
        <v>1983</v>
      </c>
      <c r="E29" s="2">
        <v>91</v>
      </c>
      <c r="F29" s="5" t="s">
        <v>93</v>
      </c>
    </row>
    <row r="30" spans="1:6" x14ac:dyDescent="0.25">
      <c r="A30" s="4">
        <v>1790</v>
      </c>
      <c r="B30" s="4">
        <v>1968</v>
      </c>
      <c r="C30" s="4">
        <v>1760</v>
      </c>
      <c r="D30" s="4">
        <f t="shared" si="0"/>
        <v>1839.3333333333333</v>
      </c>
      <c r="E30" s="2">
        <v>27</v>
      </c>
      <c r="F30" s="5" t="s">
        <v>29</v>
      </c>
    </row>
    <row r="31" spans="1:6" ht="30" x14ac:dyDescent="0.25">
      <c r="A31" s="4">
        <v>1851</v>
      </c>
      <c r="B31" s="4">
        <v>2111</v>
      </c>
      <c r="C31" s="4">
        <v>1920</v>
      </c>
      <c r="D31" s="4">
        <f t="shared" si="0"/>
        <v>1960.6666666666667</v>
      </c>
      <c r="E31" s="2">
        <v>28</v>
      </c>
      <c r="F31" s="5" t="s">
        <v>30</v>
      </c>
    </row>
    <row r="32" spans="1:6" x14ac:dyDescent="0.25">
      <c r="A32" s="4">
        <v>1657</v>
      </c>
      <c r="B32" s="4">
        <v>1900</v>
      </c>
      <c r="C32" s="4">
        <v>1720</v>
      </c>
      <c r="D32" s="4">
        <f t="shared" si="0"/>
        <v>1759</v>
      </c>
      <c r="E32" s="2">
        <v>29</v>
      </c>
      <c r="F32" s="5" t="s">
        <v>31</v>
      </c>
    </row>
    <row r="33" spans="1:6" x14ac:dyDescent="0.25">
      <c r="A33" s="4">
        <v>2805</v>
      </c>
      <c r="B33" s="4">
        <v>2706</v>
      </c>
      <c r="C33" s="4">
        <v>2679</v>
      </c>
      <c r="D33" s="4">
        <f t="shared" si="0"/>
        <v>2730</v>
      </c>
      <c r="E33" s="2">
        <v>30</v>
      </c>
      <c r="F33" s="5" t="s">
        <v>32</v>
      </c>
    </row>
    <row r="34" spans="1:6" x14ac:dyDescent="0.25">
      <c r="A34" s="4">
        <v>2071</v>
      </c>
      <c r="B34" s="4">
        <v>2163</v>
      </c>
      <c r="C34" s="4">
        <v>2005</v>
      </c>
      <c r="D34" s="4">
        <f t="shared" si="0"/>
        <v>2079.6666666666665</v>
      </c>
      <c r="E34" s="2">
        <v>32</v>
      </c>
      <c r="F34" s="5" t="s">
        <v>34</v>
      </c>
    </row>
    <row r="35" spans="1:6" x14ac:dyDescent="0.25">
      <c r="A35" s="4">
        <v>2055</v>
      </c>
      <c r="B35" s="4">
        <v>2340</v>
      </c>
      <c r="C35" s="4">
        <v>2082</v>
      </c>
      <c r="D35" s="4">
        <f t="shared" si="0"/>
        <v>2159</v>
      </c>
      <c r="E35" s="2">
        <v>33</v>
      </c>
      <c r="F35" s="5" t="s">
        <v>35</v>
      </c>
    </row>
    <row r="36" spans="1:6" ht="30" x14ac:dyDescent="0.25">
      <c r="A36" s="4">
        <v>2898</v>
      </c>
      <c r="B36" s="4">
        <v>2884</v>
      </c>
      <c r="C36" s="4">
        <v>2791</v>
      </c>
      <c r="D36" s="4">
        <f t="shared" si="0"/>
        <v>2857.6666666666665</v>
      </c>
      <c r="E36" s="2" t="s">
        <v>21</v>
      </c>
      <c r="F36" s="5" t="s">
        <v>22</v>
      </c>
    </row>
    <row r="37" spans="1:6" ht="30" x14ac:dyDescent="0.25">
      <c r="A37" s="4">
        <v>2060</v>
      </c>
      <c r="B37" s="4">
        <v>2248</v>
      </c>
      <c r="C37" s="4">
        <v>1896</v>
      </c>
      <c r="D37" s="4">
        <f t="shared" si="0"/>
        <v>2068</v>
      </c>
      <c r="E37" s="2">
        <v>31</v>
      </c>
      <c r="F37" s="5" t="s">
        <v>33</v>
      </c>
    </row>
    <row r="38" spans="1:6" ht="30" x14ac:dyDescent="0.25">
      <c r="A38" s="4">
        <v>2111</v>
      </c>
      <c r="B38" s="4">
        <v>2362</v>
      </c>
      <c r="C38" s="4">
        <v>2000</v>
      </c>
      <c r="D38" s="4">
        <f t="shared" si="0"/>
        <v>2157.6666666666665</v>
      </c>
      <c r="E38" s="2">
        <v>43</v>
      </c>
      <c r="F38" s="5" t="s">
        <v>45</v>
      </c>
    </row>
    <row r="39" spans="1:6" ht="30" x14ac:dyDescent="0.25">
      <c r="A39" s="4">
        <v>1983</v>
      </c>
      <c r="B39" s="4">
        <v>2245</v>
      </c>
      <c r="C39" s="4">
        <v>2094</v>
      </c>
      <c r="D39" s="4">
        <f t="shared" si="0"/>
        <v>2107.3333333333335</v>
      </c>
      <c r="E39" s="2">
        <v>52</v>
      </c>
      <c r="F39" s="5" t="s">
        <v>54</v>
      </c>
    </row>
    <row r="40" spans="1:6" ht="30" x14ac:dyDescent="0.25">
      <c r="A40" s="4">
        <v>1890</v>
      </c>
      <c r="B40" s="4">
        <v>2652</v>
      </c>
      <c r="C40" s="4">
        <v>2439</v>
      </c>
      <c r="D40" s="4">
        <f t="shared" si="0"/>
        <v>2327</v>
      </c>
      <c r="E40" s="2" t="s">
        <v>105</v>
      </c>
      <c r="F40" s="5" t="s">
        <v>4</v>
      </c>
    </row>
    <row r="41" spans="1:6" ht="30" x14ac:dyDescent="0.25">
      <c r="A41" s="4">
        <v>1979</v>
      </c>
      <c r="B41" s="4">
        <v>2273</v>
      </c>
      <c r="C41" s="4">
        <v>1910</v>
      </c>
      <c r="D41" s="4">
        <f t="shared" si="0"/>
        <v>2054</v>
      </c>
      <c r="E41" s="2">
        <v>70</v>
      </c>
      <c r="F41" s="5" t="s">
        <v>72</v>
      </c>
    </row>
    <row r="42" spans="1:6" ht="30" x14ac:dyDescent="0.25">
      <c r="A42" s="4">
        <v>2059</v>
      </c>
      <c r="B42" s="4">
        <v>2236</v>
      </c>
      <c r="C42" s="4">
        <v>1903</v>
      </c>
      <c r="D42" s="4">
        <f t="shared" si="0"/>
        <v>2066</v>
      </c>
      <c r="E42" s="2">
        <v>74</v>
      </c>
      <c r="F42" s="5" t="s">
        <v>76</v>
      </c>
    </row>
    <row r="43" spans="1:6" ht="30" x14ac:dyDescent="0.25">
      <c r="A43" s="4">
        <v>1912</v>
      </c>
      <c r="B43" s="4">
        <v>2053</v>
      </c>
      <c r="C43" s="4">
        <v>1824</v>
      </c>
      <c r="D43" s="4">
        <f t="shared" si="0"/>
        <v>1929.6666666666667</v>
      </c>
      <c r="E43" s="2">
        <v>65</v>
      </c>
      <c r="F43" s="5" t="s">
        <v>67</v>
      </c>
    </row>
    <row r="44" spans="1:6" ht="30" x14ac:dyDescent="0.25">
      <c r="A44" s="4">
        <v>1887</v>
      </c>
      <c r="B44" s="4">
        <v>2205</v>
      </c>
      <c r="C44" s="4">
        <v>1956</v>
      </c>
      <c r="D44" s="4">
        <f t="shared" si="0"/>
        <v>2016</v>
      </c>
      <c r="E44" s="2">
        <v>87</v>
      </c>
      <c r="F44" s="5" t="s">
        <v>89</v>
      </c>
    </row>
    <row r="45" spans="1:6" x14ac:dyDescent="0.25">
      <c r="A45" s="4">
        <v>2064</v>
      </c>
      <c r="B45" s="4">
        <v>2283</v>
      </c>
      <c r="C45" s="4">
        <v>1906</v>
      </c>
      <c r="D45" s="4">
        <f t="shared" si="0"/>
        <v>2084.3333333333335</v>
      </c>
      <c r="E45" s="2">
        <v>68</v>
      </c>
      <c r="F45" s="5" t="s">
        <v>70</v>
      </c>
    </row>
    <row r="46" spans="1:6" ht="30" x14ac:dyDescent="0.25">
      <c r="A46" s="4">
        <v>1859</v>
      </c>
      <c r="B46" s="4">
        <v>2186</v>
      </c>
      <c r="C46" s="4">
        <v>1887</v>
      </c>
      <c r="D46" s="4">
        <f t="shared" si="0"/>
        <v>1977.3333333333333</v>
      </c>
      <c r="E46" s="2">
        <v>92</v>
      </c>
      <c r="F46" s="5" t="s">
        <v>94</v>
      </c>
    </row>
    <row r="47" spans="1:6" x14ac:dyDescent="0.25">
      <c r="A47" s="4">
        <v>2700</v>
      </c>
      <c r="B47" s="4">
        <v>2674</v>
      </c>
      <c r="C47" s="4">
        <v>2612</v>
      </c>
      <c r="D47" s="4">
        <f t="shared" si="0"/>
        <v>2662</v>
      </c>
      <c r="E47" s="2">
        <v>34</v>
      </c>
      <c r="F47" s="5" t="s">
        <v>36</v>
      </c>
    </row>
    <row r="48" spans="1:6" ht="30" x14ac:dyDescent="0.25">
      <c r="A48" s="4">
        <v>1916</v>
      </c>
      <c r="B48" s="4">
        <v>2082</v>
      </c>
      <c r="C48" s="4">
        <v>1943</v>
      </c>
      <c r="D48" s="4">
        <f t="shared" si="0"/>
        <v>1980.3333333333333</v>
      </c>
      <c r="E48" s="2" t="s">
        <v>118</v>
      </c>
      <c r="F48" s="5" t="s">
        <v>37</v>
      </c>
    </row>
    <row r="49" spans="1:6" x14ac:dyDescent="0.25">
      <c r="A49" s="4">
        <v>2033</v>
      </c>
      <c r="B49" s="4">
        <v>2178</v>
      </c>
      <c r="C49" s="4">
        <v>1960</v>
      </c>
      <c r="D49" s="4">
        <f t="shared" si="0"/>
        <v>2057</v>
      </c>
      <c r="E49" s="2">
        <v>36</v>
      </c>
      <c r="F49" s="5" t="s">
        <v>38</v>
      </c>
    </row>
    <row r="50" spans="1:6" ht="30" x14ac:dyDescent="0.25">
      <c r="A50" s="4">
        <v>2030</v>
      </c>
      <c r="B50" s="4">
        <v>2188</v>
      </c>
      <c r="C50" s="4">
        <v>2063</v>
      </c>
      <c r="D50" s="4">
        <f t="shared" si="0"/>
        <v>2093.6666666666665</v>
      </c>
      <c r="E50" s="2">
        <v>37</v>
      </c>
      <c r="F50" s="5" t="s">
        <v>39</v>
      </c>
    </row>
    <row r="51" spans="1:6" x14ac:dyDescent="0.25">
      <c r="A51" s="4">
        <v>2159</v>
      </c>
      <c r="B51" s="4">
        <v>2351</v>
      </c>
      <c r="C51" s="4">
        <v>2002</v>
      </c>
      <c r="D51" s="4">
        <f t="shared" si="0"/>
        <v>2170.6666666666665</v>
      </c>
      <c r="E51" s="2">
        <v>38</v>
      </c>
      <c r="F51" s="5" t="s">
        <v>40</v>
      </c>
    </row>
    <row r="52" spans="1:6" x14ac:dyDescent="0.25">
      <c r="A52" s="4">
        <v>1956</v>
      </c>
      <c r="B52" s="4">
        <v>2242</v>
      </c>
      <c r="C52" s="4">
        <v>1871</v>
      </c>
      <c r="D52" s="4">
        <f t="shared" si="0"/>
        <v>2023</v>
      </c>
      <c r="E52" s="2">
        <v>39</v>
      </c>
      <c r="F52" s="5" t="s">
        <v>41</v>
      </c>
    </row>
    <row r="53" spans="1:6" x14ac:dyDescent="0.25">
      <c r="A53" s="4">
        <v>2138</v>
      </c>
      <c r="B53" s="4">
        <v>2125</v>
      </c>
      <c r="C53" s="4">
        <v>1965</v>
      </c>
      <c r="D53" s="4">
        <f t="shared" si="0"/>
        <v>2076</v>
      </c>
      <c r="E53" s="2">
        <v>40</v>
      </c>
      <c r="F53" s="5" t="s">
        <v>42</v>
      </c>
    </row>
    <row r="54" spans="1:6" x14ac:dyDescent="0.25">
      <c r="A54" s="4">
        <v>2065</v>
      </c>
      <c r="B54" s="4">
        <v>2288</v>
      </c>
      <c r="C54" s="4">
        <v>1922</v>
      </c>
      <c r="D54" s="4">
        <f t="shared" si="0"/>
        <v>2091.6666666666665</v>
      </c>
      <c r="E54" s="2">
        <v>42</v>
      </c>
      <c r="F54" s="5" t="s">
        <v>44</v>
      </c>
    </row>
    <row r="55" spans="1:6" ht="30" x14ac:dyDescent="0.25">
      <c r="A55" s="4">
        <v>2057</v>
      </c>
      <c r="B55" s="4">
        <v>2203</v>
      </c>
      <c r="C55" s="4">
        <v>2116</v>
      </c>
      <c r="D55" s="4">
        <f t="shared" si="0"/>
        <v>2125.3333333333335</v>
      </c>
      <c r="E55" s="2">
        <v>44</v>
      </c>
      <c r="F55" s="5" t="s">
        <v>46</v>
      </c>
    </row>
    <row r="56" spans="1:6" x14ac:dyDescent="0.25">
      <c r="A56" s="4">
        <v>1963</v>
      </c>
      <c r="B56" s="4">
        <v>2197</v>
      </c>
      <c r="C56" s="4">
        <v>1961</v>
      </c>
      <c r="D56" s="4">
        <f t="shared" si="0"/>
        <v>2040.3333333333333</v>
      </c>
      <c r="E56" s="2">
        <v>45</v>
      </c>
      <c r="F56" s="5" t="s">
        <v>47</v>
      </c>
    </row>
    <row r="57" spans="1:6" ht="30" x14ac:dyDescent="0.25">
      <c r="A57" s="4">
        <v>1998</v>
      </c>
      <c r="B57" s="4">
        <v>2174</v>
      </c>
      <c r="C57" s="4">
        <v>2016</v>
      </c>
      <c r="D57" s="4">
        <f t="shared" si="0"/>
        <v>2062.6666666666665</v>
      </c>
      <c r="E57" s="2">
        <v>41</v>
      </c>
      <c r="F57" s="5" t="s">
        <v>43</v>
      </c>
    </row>
    <row r="58" spans="1:6" x14ac:dyDescent="0.25">
      <c r="A58" s="4">
        <v>2077</v>
      </c>
      <c r="B58" s="4">
        <v>2365</v>
      </c>
      <c r="C58" s="4">
        <v>2097</v>
      </c>
      <c r="D58" s="4">
        <f t="shared" si="0"/>
        <v>2179.6666666666665</v>
      </c>
      <c r="E58" s="2">
        <v>46</v>
      </c>
      <c r="F58" s="5" t="s">
        <v>48</v>
      </c>
    </row>
    <row r="59" spans="1:6" ht="30" x14ac:dyDescent="0.25">
      <c r="A59" s="4">
        <v>2135</v>
      </c>
      <c r="B59" s="4">
        <v>2291</v>
      </c>
      <c r="C59" s="4">
        <v>2050</v>
      </c>
      <c r="D59" s="4">
        <f t="shared" si="0"/>
        <v>2158.6666666666665</v>
      </c>
      <c r="E59" s="2">
        <v>47</v>
      </c>
      <c r="F59" s="5" t="s">
        <v>49</v>
      </c>
    </row>
    <row r="60" spans="1:6" x14ac:dyDescent="0.25">
      <c r="A60" s="4">
        <v>2198</v>
      </c>
      <c r="B60" s="4">
        <v>2425</v>
      </c>
      <c r="C60" s="4">
        <v>2160</v>
      </c>
      <c r="D60" s="4">
        <f t="shared" si="0"/>
        <v>2261</v>
      </c>
      <c r="E60" s="2">
        <v>48</v>
      </c>
      <c r="F60" s="5" t="s">
        <v>50</v>
      </c>
    </row>
    <row r="61" spans="1:6" ht="30" x14ac:dyDescent="0.25">
      <c r="A61" s="4">
        <v>2024</v>
      </c>
      <c r="B61" s="4">
        <v>2186</v>
      </c>
      <c r="C61" s="4">
        <v>2062</v>
      </c>
      <c r="D61" s="4">
        <f t="shared" si="0"/>
        <v>2090.6666666666665</v>
      </c>
      <c r="E61" s="2">
        <v>49</v>
      </c>
      <c r="F61" s="5" t="s">
        <v>51</v>
      </c>
    </row>
    <row r="62" spans="1:6" x14ac:dyDescent="0.25">
      <c r="A62" s="4">
        <v>1759</v>
      </c>
      <c r="B62" s="4">
        <v>2010</v>
      </c>
      <c r="C62" s="4">
        <v>1843</v>
      </c>
      <c r="D62" s="4">
        <f t="shared" si="0"/>
        <v>1870.6666666666667</v>
      </c>
      <c r="E62" s="2">
        <v>50</v>
      </c>
      <c r="F62" s="5" t="s">
        <v>52</v>
      </c>
    </row>
    <row r="63" spans="1:6" x14ac:dyDescent="0.25">
      <c r="A63" s="4">
        <v>1856</v>
      </c>
      <c r="B63" s="4">
        <v>2262</v>
      </c>
      <c r="C63" s="4">
        <v>1900</v>
      </c>
      <c r="D63" s="4">
        <f t="shared" si="0"/>
        <v>2006</v>
      </c>
      <c r="E63" s="2">
        <v>51</v>
      </c>
      <c r="F63" s="5" t="s">
        <v>53</v>
      </c>
    </row>
    <row r="64" spans="1:6" x14ac:dyDescent="0.25">
      <c r="A64" s="4">
        <v>1940</v>
      </c>
      <c r="B64" s="4">
        <v>2096</v>
      </c>
      <c r="C64" s="4">
        <v>1942</v>
      </c>
      <c r="D64" s="4">
        <f t="shared" si="0"/>
        <v>1992.6666666666667</v>
      </c>
      <c r="E64" s="2">
        <v>53</v>
      </c>
      <c r="F64" s="5" t="s">
        <v>55</v>
      </c>
    </row>
    <row r="65" spans="1:6" ht="30" x14ac:dyDescent="0.25">
      <c r="A65" s="4">
        <v>1919</v>
      </c>
      <c r="B65" s="4">
        <v>2232</v>
      </c>
      <c r="C65" s="4">
        <v>1806</v>
      </c>
      <c r="D65" s="4">
        <f t="shared" si="0"/>
        <v>1985.6666666666667</v>
      </c>
      <c r="E65" s="2">
        <v>54</v>
      </c>
      <c r="F65" s="5" t="s">
        <v>56</v>
      </c>
    </row>
    <row r="66" spans="1:6" x14ac:dyDescent="0.25">
      <c r="A66" s="4">
        <v>1819</v>
      </c>
      <c r="B66" s="4">
        <v>2134</v>
      </c>
      <c r="C66" s="4">
        <v>1781</v>
      </c>
      <c r="D66" s="4">
        <f t="shared" si="0"/>
        <v>1911.3333333333333</v>
      </c>
      <c r="E66" s="2">
        <v>55</v>
      </c>
      <c r="F66" s="5" t="s">
        <v>57</v>
      </c>
    </row>
    <row r="67" spans="1:6" x14ac:dyDescent="0.25">
      <c r="A67" s="4">
        <v>1961</v>
      </c>
      <c r="B67" s="4">
        <v>2111</v>
      </c>
      <c r="C67" s="4">
        <v>2014</v>
      </c>
      <c r="D67" s="4">
        <f t="shared" ref="D67:D87" si="1">AVERAGE(A67:C67)</f>
        <v>2028.6666666666667</v>
      </c>
      <c r="E67" s="2">
        <v>56</v>
      </c>
      <c r="F67" s="5" t="s">
        <v>58</v>
      </c>
    </row>
    <row r="68" spans="1:6" x14ac:dyDescent="0.25">
      <c r="A68" s="4">
        <v>1908</v>
      </c>
      <c r="B68" s="4">
        <v>2198</v>
      </c>
      <c r="C68" s="4">
        <v>1812</v>
      </c>
      <c r="D68" s="4">
        <f t="shared" si="1"/>
        <v>1972.6666666666667</v>
      </c>
      <c r="E68" s="2">
        <v>57</v>
      </c>
      <c r="F68" s="5" t="s">
        <v>59</v>
      </c>
    </row>
    <row r="69" spans="1:6" x14ac:dyDescent="0.25">
      <c r="A69" s="4">
        <v>1960</v>
      </c>
      <c r="B69" s="4">
        <v>2282</v>
      </c>
      <c r="C69" s="4">
        <v>1962</v>
      </c>
      <c r="D69" s="4">
        <f t="shared" si="1"/>
        <v>2068</v>
      </c>
      <c r="E69" s="2">
        <v>58</v>
      </c>
      <c r="F69" s="5" t="s">
        <v>60</v>
      </c>
    </row>
    <row r="70" spans="1:6" x14ac:dyDescent="0.25">
      <c r="A70" s="4">
        <v>1785</v>
      </c>
      <c r="B70" s="4">
        <v>2142</v>
      </c>
      <c r="C70" s="4">
        <v>1864</v>
      </c>
      <c r="D70" s="4">
        <f t="shared" si="1"/>
        <v>1930.3333333333333</v>
      </c>
      <c r="E70" s="2">
        <v>59</v>
      </c>
      <c r="F70" s="5" t="s">
        <v>61</v>
      </c>
    </row>
    <row r="71" spans="1:6" x14ac:dyDescent="0.25">
      <c r="A71" s="4">
        <v>1783</v>
      </c>
      <c r="B71" s="4">
        <v>2049</v>
      </c>
      <c r="C71" s="4">
        <v>1783</v>
      </c>
      <c r="D71" s="4">
        <f t="shared" si="1"/>
        <v>1871.6666666666667</v>
      </c>
      <c r="E71" s="2">
        <v>60</v>
      </c>
      <c r="F71" s="5" t="s">
        <v>62</v>
      </c>
    </row>
    <row r="72" spans="1:6" x14ac:dyDescent="0.25">
      <c r="A72" s="4">
        <v>1877</v>
      </c>
      <c r="B72" s="4">
        <v>2059</v>
      </c>
      <c r="C72" s="4">
        <v>1909</v>
      </c>
      <c r="D72" s="4">
        <f t="shared" si="1"/>
        <v>1948.3333333333333</v>
      </c>
      <c r="E72" s="2">
        <v>61</v>
      </c>
      <c r="F72" s="5" t="s">
        <v>63</v>
      </c>
    </row>
    <row r="73" spans="1:6" x14ac:dyDescent="0.25">
      <c r="A73" s="4">
        <v>1859</v>
      </c>
      <c r="B73" s="4">
        <v>2186</v>
      </c>
      <c r="C73" s="4">
        <v>1887</v>
      </c>
      <c r="D73" s="4">
        <f t="shared" si="1"/>
        <v>1977.3333333333333</v>
      </c>
      <c r="E73" s="2">
        <v>75</v>
      </c>
      <c r="F73" s="5" t="s">
        <v>77</v>
      </c>
    </row>
    <row r="74" spans="1:6" ht="30" x14ac:dyDescent="0.25">
      <c r="A74" s="4">
        <v>1834</v>
      </c>
      <c r="B74" s="4">
        <v>2146</v>
      </c>
      <c r="C74" s="4">
        <v>1890</v>
      </c>
      <c r="D74" s="4">
        <f t="shared" si="1"/>
        <v>1956.6666666666667</v>
      </c>
      <c r="E74" s="2">
        <v>62</v>
      </c>
      <c r="F74" s="5" t="s">
        <v>64</v>
      </c>
    </row>
    <row r="75" spans="1:6" ht="30" x14ac:dyDescent="0.25">
      <c r="A75" s="4">
        <v>2082</v>
      </c>
      <c r="B75" s="4">
        <v>2302</v>
      </c>
      <c r="C75" s="4">
        <v>1922</v>
      </c>
      <c r="D75" s="4">
        <f t="shared" si="1"/>
        <v>2102</v>
      </c>
      <c r="E75" s="2">
        <v>63</v>
      </c>
      <c r="F75" s="5" t="s">
        <v>65</v>
      </c>
    </row>
    <row r="76" spans="1:6" ht="30" x14ac:dyDescent="0.25">
      <c r="A76" s="4">
        <v>1997</v>
      </c>
      <c r="B76" s="4">
        <v>2048</v>
      </c>
      <c r="C76" s="4">
        <v>1879</v>
      </c>
      <c r="D76" s="4">
        <f t="shared" si="1"/>
        <v>1974.6666666666667</v>
      </c>
      <c r="E76" s="2">
        <v>64</v>
      </c>
      <c r="F76" s="5" t="s">
        <v>66</v>
      </c>
    </row>
    <row r="77" spans="1:6" ht="30" x14ac:dyDescent="0.25">
      <c r="A77" s="4">
        <v>2643</v>
      </c>
      <c r="B77" s="4">
        <v>2590</v>
      </c>
      <c r="C77" s="4">
        <v>2331</v>
      </c>
      <c r="D77" s="4">
        <f t="shared" si="1"/>
        <v>2521.3333333333335</v>
      </c>
      <c r="E77" s="2">
        <v>66</v>
      </c>
      <c r="F77" s="5" t="s">
        <v>68</v>
      </c>
    </row>
    <row r="78" spans="1:6" x14ac:dyDescent="0.25">
      <c r="A78" s="4">
        <v>2147</v>
      </c>
      <c r="B78" s="4">
        <v>2408</v>
      </c>
      <c r="C78" s="4">
        <v>2037</v>
      </c>
      <c r="D78" s="4">
        <f t="shared" si="1"/>
        <v>2197.3333333333335</v>
      </c>
      <c r="E78" s="2">
        <v>69</v>
      </c>
      <c r="F78" s="5" t="s">
        <v>71</v>
      </c>
    </row>
    <row r="79" spans="1:6" ht="30" x14ac:dyDescent="0.25">
      <c r="A79" s="4">
        <v>2080</v>
      </c>
      <c r="B79" s="4">
        <v>2313</v>
      </c>
      <c r="C79" s="4">
        <v>1960</v>
      </c>
      <c r="D79" s="4">
        <f t="shared" si="1"/>
        <v>2117.6666666666665</v>
      </c>
      <c r="E79" s="2">
        <v>71</v>
      </c>
      <c r="F79" s="5" t="s">
        <v>73</v>
      </c>
    </row>
    <row r="80" spans="1:6" x14ac:dyDescent="0.25">
      <c r="A80" s="4">
        <v>1925</v>
      </c>
      <c r="B80" s="4">
        <v>2104</v>
      </c>
      <c r="C80" s="4">
        <v>1942</v>
      </c>
      <c r="D80" s="4">
        <f t="shared" si="1"/>
        <v>1990.3333333333333</v>
      </c>
      <c r="E80" s="2">
        <v>72</v>
      </c>
      <c r="F80" s="5" t="s">
        <v>74</v>
      </c>
    </row>
    <row r="81" spans="1:6" x14ac:dyDescent="0.25">
      <c r="A81" s="4">
        <v>2061</v>
      </c>
      <c r="B81" s="4">
        <v>2209</v>
      </c>
      <c r="C81" s="4">
        <v>1857</v>
      </c>
      <c r="D81" s="4">
        <f t="shared" si="1"/>
        <v>2042.3333333333333</v>
      </c>
      <c r="E81" s="2">
        <v>73</v>
      </c>
      <c r="F81" s="5" t="s">
        <v>75</v>
      </c>
    </row>
    <row r="82" spans="1:6" ht="30" x14ac:dyDescent="0.25">
      <c r="A82" s="4">
        <v>1884</v>
      </c>
      <c r="B82" s="4">
        <v>2169</v>
      </c>
      <c r="C82" s="4">
        <v>1888</v>
      </c>
      <c r="D82" s="4">
        <f t="shared" si="1"/>
        <v>1980.3333333333333</v>
      </c>
      <c r="E82" s="2">
        <v>77</v>
      </c>
      <c r="F82" s="5" t="s">
        <v>79</v>
      </c>
    </row>
    <row r="83" spans="1:6" ht="30" x14ac:dyDescent="0.25">
      <c r="A83" s="4">
        <v>1790</v>
      </c>
      <c r="B83" s="4">
        <v>1968</v>
      </c>
      <c r="C83" s="4">
        <v>1760</v>
      </c>
      <c r="D83" s="4">
        <f t="shared" si="1"/>
        <v>1839.3333333333333</v>
      </c>
      <c r="E83" s="2">
        <v>76</v>
      </c>
      <c r="F83" s="5" t="s">
        <v>78</v>
      </c>
    </row>
    <row r="84" spans="1:6" ht="30" x14ac:dyDescent="0.25">
      <c r="A84" s="4">
        <v>1859</v>
      </c>
      <c r="B84" s="4">
        <v>2186</v>
      </c>
      <c r="C84" s="4">
        <v>1887</v>
      </c>
      <c r="D84" s="4">
        <f t="shared" si="1"/>
        <v>1977.3333333333333</v>
      </c>
      <c r="E84" s="2">
        <v>93</v>
      </c>
      <c r="F84" s="5" t="s">
        <v>95</v>
      </c>
    </row>
    <row r="85" spans="1:6" x14ac:dyDescent="0.25">
      <c r="A85" s="4">
        <v>1812</v>
      </c>
      <c r="B85" s="4">
        <v>2127</v>
      </c>
      <c r="C85" s="4">
        <v>1839</v>
      </c>
      <c r="D85" s="4">
        <f t="shared" si="1"/>
        <v>1926</v>
      </c>
      <c r="E85" s="2">
        <v>80</v>
      </c>
      <c r="F85" s="5" t="s">
        <v>82</v>
      </c>
    </row>
    <row r="86" spans="1:6" x14ac:dyDescent="0.25">
      <c r="A86" s="4">
        <v>2232</v>
      </c>
      <c r="B86" s="4">
        <v>2340</v>
      </c>
      <c r="C86" s="4">
        <v>2115</v>
      </c>
      <c r="D86" s="4">
        <f t="shared" si="1"/>
        <v>2229</v>
      </c>
      <c r="E86" s="2">
        <v>81</v>
      </c>
      <c r="F86" s="5" t="s">
        <v>83</v>
      </c>
    </row>
    <row r="87" spans="1:6" ht="30" x14ac:dyDescent="0.25">
      <c r="A87" s="4">
        <v>2116</v>
      </c>
      <c r="B87" s="4">
        <v>2190</v>
      </c>
      <c r="C87" s="4">
        <v>1991</v>
      </c>
      <c r="D87" s="4">
        <f t="shared" si="1"/>
        <v>2099</v>
      </c>
      <c r="E87" s="2">
        <v>82</v>
      </c>
      <c r="F87" s="5" t="s">
        <v>84</v>
      </c>
    </row>
    <row r="88" spans="1:6" ht="30" x14ac:dyDescent="0.25">
      <c r="D88" s="4"/>
      <c r="E88" s="2">
        <v>90</v>
      </c>
      <c r="F88" s="5" t="s">
        <v>92</v>
      </c>
    </row>
    <row r="89" spans="1:6" ht="30" x14ac:dyDescent="0.25">
      <c r="A89" s="4">
        <v>1867</v>
      </c>
      <c r="B89" s="4">
        <v>2184</v>
      </c>
      <c r="C89" s="4">
        <v>1896</v>
      </c>
      <c r="D89" s="4">
        <f t="shared" ref="D89:D97" si="2">AVERAGE(A89:C89)</f>
        <v>1982.3333333333333</v>
      </c>
      <c r="E89" s="2">
        <v>94</v>
      </c>
      <c r="F89" s="5" t="s">
        <v>96</v>
      </c>
    </row>
    <row r="90" spans="1:6" x14ac:dyDescent="0.25">
      <c r="A90" s="4">
        <v>1775</v>
      </c>
      <c r="B90" s="4">
        <v>2018</v>
      </c>
      <c r="C90" s="4">
        <v>1765</v>
      </c>
      <c r="D90" s="4">
        <f t="shared" si="2"/>
        <v>1852.6666666666667</v>
      </c>
      <c r="E90" s="2">
        <v>95</v>
      </c>
      <c r="F90" s="5" t="s">
        <v>97</v>
      </c>
    </row>
    <row r="91" spans="1:6" x14ac:dyDescent="0.25">
      <c r="A91" s="4">
        <v>2946</v>
      </c>
      <c r="B91" s="4">
        <v>2995</v>
      </c>
      <c r="C91" s="4">
        <v>2774</v>
      </c>
      <c r="D91" s="4">
        <f t="shared" si="2"/>
        <v>2905</v>
      </c>
      <c r="E91" s="2">
        <v>83</v>
      </c>
      <c r="F91" s="5" t="s">
        <v>85</v>
      </c>
    </row>
    <row r="92" spans="1:6" x14ac:dyDescent="0.25">
      <c r="A92" s="4">
        <v>2808</v>
      </c>
      <c r="B92" s="4">
        <v>2891</v>
      </c>
      <c r="C92" s="4">
        <v>2741</v>
      </c>
      <c r="D92" s="4">
        <f t="shared" si="2"/>
        <v>2813.3333333333335</v>
      </c>
      <c r="E92" s="2">
        <v>84</v>
      </c>
      <c r="F92" s="5" t="s">
        <v>86</v>
      </c>
    </row>
    <row r="93" spans="1:6" x14ac:dyDescent="0.25">
      <c r="A93" s="4">
        <v>2017</v>
      </c>
      <c r="B93" s="4">
        <v>2259</v>
      </c>
      <c r="C93" s="4">
        <v>2005</v>
      </c>
      <c r="D93" s="4">
        <f t="shared" si="2"/>
        <v>2093.6666666666665</v>
      </c>
      <c r="E93" s="2">
        <v>85</v>
      </c>
      <c r="F93" s="5" t="s">
        <v>87</v>
      </c>
    </row>
    <row r="94" spans="1:6" x14ac:dyDescent="0.25">
      <c r="A94" s="4">
        <v>2023</v>
      </c>
      <c r="B94" s="4">
        <v>2193</v>
      </c>
      <c r="C94" s="4">
        <v>2085</v>
      </c>
      <c r="D94" s="4">
        <f t="shared" si="2"/>
        <v>2100.3333333333335</v>
      </c>
      <c r="E94" s="2">
        <v>86</v>
      </c>
      <c r="F94" s="5" t="s">
        <v>88</v>
      </c>
    </row>
    <row r="95" spans="1:6" x14ac:dyDescent="0.25">
      <c r="A95" s="4">
        <v>1877</v>
      </c>
      <c r="B95" s="4">
        <v>2226</v>
      </c>
      <c r="C95" s="4">
        <v>1840</v>
      </c>
      <c r="D95" s="4">
        <f t="shared" si="2"/>
        <v>1981</v>
      </c>
      <c r="E95" s="2">
        <v>88</v>
      </c>
      <c r="F95" s="5" t="s">
        <v>90</v>
      </c>
    </row>
    <row r="96" spans="1:6" x14ac:dyDescent="0.25">
      <c r="A96" s="4">
        <v>1921</v>
      </c>
      <c r="B96" s="4">
        <v>2214</v>
      </c>
      <c r="C96" s="4">
        <v>1852</v>
      </c>
      <c r="D96" s="4">
        <f t="shared" si="2"/>
        <v>1995.6666666666667</v>
      </c>
      <c r="E96" s="2">
        <v>89</v>
      </c>
      <c r="F96" s="5" t="s">
        <v>91</v>
      </c>
    </row>
    <row r="97" spans="1:6" x14ac:dyDescent="0.25">
      <c r="A97" s="4">
        <v>1829</v>
      </c>
      <c r="B97" s="4">
        <v>2072</v>
      </c>
      <c r="C97" s="4">
        <v>1902</v>
      </c>
      <c r="D97" s="4">
        <f t="shared" si="2"/>
        <v>1934.3333333333333</v>
      </c>
      <c r="E97" s="2">
        <v>78</v>
      </c>
      <c r="F97" s="5" t="s">
        <v>80</v>
      </c>
    </row>
    <row r="98" spans="1:6" x14ac:dyDescent="0.25">
      <c r="E98" s="2"/>
      <c r="F98" s="5"/>
    </row>
    <row r="99" spans="1:6" x14ac:dyDescent="0.25">
      <c r="E99" s="2"/>
      <c r="F99" s="5"/>
    </row>
    <row r="100" spans="1:6" x14ac:dyDescent="0.25">
      <c r="E100" s="2"/>
      <c r="F100" s="5"/>
    </row>
    <row r="101" spans="1:6" x14ac:dyDescent="0.25">
      <c r="E101" s="2"/>
      <c r="F101" s="5"/>
    </row>
    <row r="102" spans="1:6" x14ac:dyDescent="0.25">
      <c r="E102" s="2"/>
      <c r="F102" s="5"/>
    </row>
    <row r="103" spans="1:6" x14ac:dyDescent="0.25">
      <c r="F103" s="5"/>
    </row>
  </sheetData>
  <autoFilter ref="A1:A95" xr:uid="{2CC371C8-49F0-4B37-8AB7-90915420AFE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prix</vt:lpstr>
      <vt:lpstr>ville</vt:lpstr>
      <vt:lpstr>biodiv</vt:lpstr>
      <vt:lpstr>pluie</vt:lpstr>
      <vt:lpstr>soleil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NORMAND</dc:creator>
  <cp:lastModifiedBy>Aubin NORMAND</cp:lastModifiedBy>
  <dcterms:created xsi:type="dcterms:W3CDTF">2024-04-22T13:23:31Z</dcterms:created>
  <dcterms:modified xsi:type="dcterms:W3CDTF">2024-04-24T13:54:51Z</dcterms:modified>
</cp:coreProperties>
</file>