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<sst xmlns="http://schemas.openxmlformats.org/spreadsheetml/2006/main" count="65">
  <si>
    <r>
      <rPr>
        <sz val="12"/>
        <rFont val="宋体"/>
        <charset val="134"/>
      </rPr>
      <t>序号</t>
    </r>
  </si>
  <si>
    <r>
      <rPr>
        <sz val="12"/>
        <rFont val="宋体"/>
        <charset val="134"/>
      </rPr>
      <t>路线表号</t>
    </r>
  </si>
  <si>
    <r>
      <rPr>
        <sz val="12"/>
        <rFont val="宋体"/>
        <charset val="134"/>
      </rPr>
      <t>件号</t>
    </r>
  </si>
  <si>
    <r>
      <rPr>
        <sz val="12"/>
        <rFont val="宋体"/>
        <charset val="134"/>
      </rPr>
      <t>图</t>
    </r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号</t>
    </r>
  </si>
  <si>
    <r>
      <rPr>
        <sz val="12"/>
        <rFont val="宋体"/>
        <charset val="134"/>
      </rPr>
      <t>工件名称</t>
    </r>
  </si>
  <si>
    <r>
      <rPr>
        <sz val="12"/>
        <rFont val="宋体"/>
        <charset val="134"/>
      </rPr>
      <t>材料牌号</t>
    </r>
  </si>
  <si>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规格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</si>
  <si>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宋体"/>
        <charset val="134"/>
      </rPr>
      <t>备料数量</t>
    </r>
  </si>
  <si>
    <r>
      <rPr>
        <sz val="12"/>
        <rFont val="宋体"/>
        <charset val="134"/>
      </rPr>
      <t>备料重量</t>
    </r>
  </si>
  <si>
    <r>
      <rPr>
        <sz val="12"/>
        <color indexed="8"/>
        <rFont val="宋体"/>
        <charset val="134"/>
      </rPr>
      <t>炉（批）号</t>
    </r>
  </si>
  <si>
    <r>
      <rPr>
        <sz val="12"/>
        <rFont val="宋体"/>
        <charset val="134"/>
      </rPr>
      <t>报验号</t>
    </r>
  </si>
  <si>
    <t>报验单号</t>
  </si>
  <si>
    <r>
      <rPr>
        <sz val="12"/>
        <color indexed="8"/>
        <rFont val="宋体"/>
        <charset val="134"/>
      </rPr>
      <t>试号</t>
    </r>
  </si>
  <si>
    <r>
      <rPr>
        <sz val="12"/>
        <color indexed="8"/>
        <rFont val="宋体"/>
        <charset val="134"/>
      </rPr>
      <t>备注</t>
    </r>
  </si>
  <si>
    <t>有效厚度</t>
  </si>
  <si>
    <r>
      <rPr>
        <sz val="12"/>
        <color indexed="8"/>
        <rFont val="宋体"/>
        <charset val="134"/>
      </rPr>
      <t>断口长度</t>
    </r>
  </si>
  <si>
    <t>产品质量证明书编号</t>
  </si>
  <si>
    <t>材质证明单编号</t>
  </si>
  <si>
    <r>
      <rPr>
        <sz val="12"/>
        <rFont val="Times New Roman"/>
        <charset val="134"/>
      </rPr>
      <t>(</t>
    </r>
    <r>
      <rPr>
        <sz val="12"/>
        <rFont val="宋体"/>
        <charset val="134"/>
      </rPr>
      <t>化）字</t>
    </r>
  </si>
  <si>
    <r>
      <rPr>
        <sz val="12"/>
        <rFont val="Times New Roman"/>
        <charset val="134"/>
      </rPr>
      <t>(</t>
    </r>
    <r>
      <rPr>
        <sz val="12"/>
        <rFont val="宋体"/>
        <charset val="134"/>
      </rPr>
      <t>力）字</t>
    </r>
  </si>
  <si>
    <r>
      <rPr>
        <sz val="12"/>
        <rFont val="Times New Roman"/>
        <charset val="134"/>
      </rPr>
      <t>(</t>
    </r>
    <r>
      <rPr>
        <sz val="12"/>
        <rFont val="宋体"/>
        <charset val="134"/>
      </rPr>
      <t>金）字</t>
    </r>
  </si>
  <si>
    <t>1</t>
  </si>
  <si>
    <t>2</t>
  </si>
  <si>
    <t>32</t>
  </si>
  <si>
    <t>4</t>
  </si>
  <si>
    <t>5</t>
  </si>
  <si>
    <t>6</t>
  </si>
  <si>
    <t>φ</t>
  </si>
  <si>
    <t>180</t>
  </si>
  <si>
    <t>60</t>
  </si>
  <si>
    <t>×</t>
  </si>
  <si>
    <t>根</t>
  </si>
  <si>
    <t>11</t>
  </si>
  <si>
    <t>12</t>
  </si>
  <si>
    <t>13</t>
  </si>
  <si>
    <t>14</t>
  </si>
  <si>
    <t>15</t>
  </si>
  <si>
    <t>55</t>
  </si>
  <si>
    <t>16</t>
  </si>
  <si>
    <t>17</t>
  </si>
  <si>
    <t>18</t>
  </si>
  <si>
    <t>19</t>
  </si>
  <si>
    <t>20</t>
  </si>
  <si>
    <t>21</t>
  </si>
  <si>
    <t>it_order</t>
  </si>
  <si>
    <t>it_routnum</t>
  </si>
  <si>
    <t>it_partnum</t>
  </si>
  <si>
    <t>it_imagenum</t>
  </si>
  <si>
    <t>it_partname</t>
  </si>
  <si>
    <t>it_materialnum</t>
  </si>
  <si>
    <t>it_spec</t>
  </si>
  <si>
    <t>it_quantity</t>
  </si>
  <si>
    <t>it_count</t>
  </si>
  <si>
    <t>it_weight</t>
  </si>
  <si>
    <t>it_batchnum</t>
  </si>
  <si>
    <t>it_reportnum</t>
  </si>
  <si>
    <t>it_reportsheetnum</t>
  </si>
  <si>
    <t>it_testnum</t>
  </si>
  <si>
    <t>it_thickness</t>
  </si>
  <si>
    <t>it_sliplen</t>
  </si>
  <si>
    <t>it_quaprovenum</t>
  </si>
  <si>
    <t>it_metaprovenum</t>
  </si>
  <si>
    <t>it_cheminum</t>
  </si>
  <si>
    <t>it_mechnum</t>
  </si>
  <si>
    <t>it_metalnum</t>
  </si>
</sst>
</file>

<file path=xl/styles.xml><?xml version="1.0" encoding="utf-8"?>
<styleSheet xmlns="http://schemas.openxmlformats.org/spreadsheetml/2006/main">
  <numFmts count="6">
    <numFmt numFmtId="176" formatCode="0.0_);[Red]\(0.0\)"/>
    <numFmt numFmtId="177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2"/>
      <name val="Times New Roman"/>
      <charset val="134"/>
    </font>
    <font>
      <sz val="10"/>
      <color theme="1"/>
      <name val="Arial Unicode MS"/>
      <charset val="134"/>
    </font>
    <font>
      <sz val="12"/>
      <color theme="1"/>
      <name val="Times New Roman"/>
      <charset val="134"/>
    </font>
    <font>
      <sz val="12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indexed="8"/>
      <name val="Times New Roman"/>
      <charset val="134"/>
    </font>
    <font>
      <sz val="12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2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26" fillId="32" borderId="1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49" fontId="0" fillId="0" borderId="1" xfId="0" applyNumberFormat="1" applyFont="1" applyFill="1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0" fontId="1" fillId="2" borderId="3" xfId="0" applyNumberFormat="1" applyFont="1" applyFill="1" applyBorder="1" applyAlignment="1">
      <alignment horizontal="center" vertical="center" shrinkToFit="1"/>
    </xf>
    <xf numFmtId="0" fontId="1" fillId="2" borderId="4" xfId="0" applyNumberFormat="1" applyFont="1" applyFill="1" applyBorder="1" applyAlignment="1">
      <alignment horizontal="center" vertical="center" shrinkToFit="1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shrinkToFit="1"/>
    </xf>
    <xf numFmtId="49" fontId="0" fillId="0" borderId="5" xfId="0" applyNumberFormat="1" applyFont="1" applyFill="1" applyBorder="1" applyAlignment="1">
      <alignment horizontal="center" vertical="center" shrinkToFit="1"/>
    </xf>
    <xf numFmtId="49" fontId="0" fillId="0" borderId="6" xfId="0" applyNumberFormat="1" applyFont="1" applyFill="1" applyBorder="1" applyAlignment="1">
      <alignment horizontal="center" vertical="center" shrinkToFit="1"/>
    </xf>
    <xf numFmtId="0" fontId="2" fillId="0" borderId="0" xfId="0" applyFont="1"/>
    <xf numFmtId="49" fontId="3" fillId="2" borderId="3" xfId="0" applyNumberFormat="1" applyFont="1" applyFill="1" applyBorder="1" applyAlignment="1">
      <alignment horizontal="center" vertical="center" shrinkToFit="1"/>
    </xf>
    <xf numFmtId="49" fontId="3" fillId="2" borderId="7" xfId="0" applyNumberFormat="1" applyFont="1" applyFill="1" applyBorder="1" applyAlignment="1">
      <alignment horizontal="center" vertical="center" shrinkToFit="1"/>
    </xf>
    <xf numFmtId="49" fontId="3" fillId="2" borderId="4" xfId="0" applyNumberFormat="1" applyFont="1" applyFill="1" applyBorder="1" applyAlignment="1">
      <alignment horizontal="center" vertical="center" shrinkToFit="1"/>
    </xf>
    <xf numFmtId="176" fontId="1" fillId="2" borderId="4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shrinkToFit="1"/>
    </xf>
    <xf numFmtId="49" fontId="4" fillId="2" borderId="2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 shrinkToFit="1"/>
    </xf>
    <xf numFmtId="177" fontId="4" fillId="0" borderId="1" xfId="0" applyNumberFormat="1" applyFont="1" applyFill="1" applyBorder="1" applyAlignment="1">
      <alignment horizontal="center" vertical="center" shrinkToFit="1"/>
    </xf>
    <xf numFmtId="49" fontId="5" fillId="0" borderId="1" xfId="0" applyNumberFormat="1" applyFont="1" applyFill="1" applyBorder="1" applyAlignment="1">
      <alignment horizontal="center" vertical="center" shrinkToFit="1"/>
    </xf>
    <xf numFmtId="49" fontId="6" fillId="2" borderId="2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"/>
  <sheetViews>
    <sheetView tabSelected="1" workbookViewId="0">
      <selection activeCell="K6" sqref="K6"/>
    </sheetView>
  </sheetViews>
  <sheetFormatPr defaultColWidth="9" defaultRowHeight="14" outlineLevelRow="4"/>
  <cols>
    <col min="1" max="1" width="12.5" customWidth="1"/>
    <col min="2" max="2" width="17.75" customWidth="1"/>
    <col min="3" max="3" width="5.5" customWidth="1"/>
    <col min="4" max="4" width="16.125" customWidth="1"/>
    <col min="5" max="5" width="20.25" customWidth="1"/>
    <col min="6" max="6" width="9.5" customWidth="1"/>
    <col min="7" max="7" width="6" customWidth="1"/>
    <col min="8" max="8" width="12.5833333333333" customWidth="1"/>
    <col min="9" max="9" width="3.5" customWidth="1"/>
    <col min="10" max="10" width="2.75" customWidth="1"/>
    <col min="11" max="11" width="7.75" customWidth="1"/>
    <col min="12" max="12" width="3.375" customWidth="1"/>
    <col min="13" max="13" width="9.5" customWidth="1"/>
    <col min="14" max="14" width="17" customWidth="1"/>
    <col min="15" max="15" width="7.5" customWidth="1"/>
    <col min="16" max="16" width="30.875" customWidth="1"/>
    <col min="17" max="17" width="7.75" customWidth="1"/>
    <col min="18" max="18" width="5.5" customWidth="1"/>
    <col min="19" max="20" width="9.5" customWidth="1"/>
    <col min="21" max="21" width="20.5" customWidth="1"/>
    <col min="22" max="22" width="16.125" customWidth="1"/>
    <col min="23" max="23" width="19.25" customWidth="1"/>
    <col min="24" max="24" width="10.6666666666667" customWidth="1"/>
    <col min="25" max="25" width="8.125" customWidth="1"/>
  </cols>
  <sheetData>
    <row r="1" s="1" customFormat="1" ht="20.1" customHeight="1" spans="1: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/>
      <c r="I1" s="12" t="s">
        <v>7</v>
      </c>
      <c r="J1" s="13"/>
      <c r="K1" s="13"/>
      <c r="L1" s="14"/>
      <c r="M1" s="15" t="s">
        <v>8</v>
      </c>
      <c r="N1" s="16" t="s">
        <v>9</v>
      </c>
      <c r="O1" s="3" t="s">
        <v>10</v>
      </c>
      <c r="P1" s="17" t="s">
        <v>11</v>
      </c>
      <c r="Q1" s="16" t="s">
        <v>12</v>
      </c>
      <c r="R1" s="16" t="s">
        <v>13</v>
      </c>
      <c r="S1" s="21" t="s">
        <v>14</v>
      </c>
      <c r="T1" s="12" t="s">
        <v>15</v>
      </c>
      <c r="U1" s="22" t="s">
        <v>16</v>
      </c>
      <c r="V1" s="22" t="s">
        <v>17</v>
      </c>
      <c r="W1" s="23" t="s">
        <v>18</v>
      </c>
      <c r="X1" s="23" t="s">
        <v>19</v>
      </c>
      <c r="Y1" s="23" t="s">
        <v>20</v>
      </c>
    </row>
    <row r="2" s="2" customFormat="1" ht="15" spans="1:25">
      <c r="A2" s="7" t="s">
        <v>21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9" t="s">
        <v>27</v>
      </c>
      <c r="H2" s="10" t="s">
        <v>28</v>
      </c>
      <c r="I2" s="9" t="s">
        <v>29</v>
      </c>
      <c r="J2" s="18" t="s">
        <v>30</v>
      </c>
      <c r="K2" s="18" t="s">
        <v>21</v>
      </c>
      <c r="L2" s="10" t="s">
        <v>31</v>
      </c>
      <c r="M2" s="19">
        <f t="shared" ref="M2" si="0">H2*H2*I2*3.14*7.85/4/1000000</f>
        <v>11.979414</v>
      </c>
      <c r="N2" s="20" t="s">
        <v>32</v>
      </c>
      <c r="O2" s="8" t="s">
        <v>33</v>
      </c>
      <c r="P2" s="7" t="s">
        <v>34</v>
      </c>
      <c r="Q2" s="8" t="s">
        <v>35</v>
      </c>
      <c r="R2" s="8" t="s">
        <v>36</v>
      </c>
      <c r="S2" s="8" t="s">
        <v>37</v>
      </c>
      <c r="T2" s="24" t="s">
        <v>38</v>
      </c>
      <c r="U2" s="2" t="s">
        <v>39</v>
      </c>
      <c r="V2" s="2" t="s">
        <v>40</v>
      </c>
      <c r="W2" s="2" t="s">
        <v>41</v>
      </c>
      <c r="X2" s="2" t="s">
        <v>42</v>
      </c>
      <c r="Y2" s="2" t="s">
        <v>43</v>
      </c>
    </row>
    <row r="3" spans="1: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H4">
        <v>6</v>
      </c>
      <c r="I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</row>
    <row r="5" spans="1:25">
      <c r="A5" s="11" t="s">
        <v>44</v>
      </c>
      <c r="B5" t="s">
        <v>45</v>
      </c>
      <c r="C5" s="11" t="s">
        <v>46</v>
      </c>
      <c r="D5" t="s">
        <v>47</v>
      </c>
      <c r="E5" t="s">
        <v>48</v>
      </c>
      <c r="F5" t="s">
        <v>49</v>
      </c>
      <c r="H5" t="s">
        <v>50</v>
      </c>
      <c r="I5" t="s">
        <v>51</v>
      </c>
      <c r="K5" t="s">
        <v>52</v>
      </c>
      <c r="M5" t="s">
        <v>53</v>
      </c>
      <c r="N5" t="s">
        <v>54</v>
      </c>
      <c r="O5" t="s">
        <v>55</v>
      </c>
      <c r="P5" s="11" t="s">
        <v>56</v>
      </c>
      <c r="Q5" t="s">
        <v>57</v>
      </c>
      <c r="S5" t="s">
        <v>58</v>
      </c>
      <c r="T5" s="11" t="s">
        <v>59</v>
      </c>
      <c r="U5" t="s">
        <v>60</v>
      </c>
      <c r="V5" t="s">
        <v>61</v>
      </c>
      <c r="W5" t="s">
        <v>62</v>
      </c>
      <c r="X5" t="s">
        <v>63</v>
      </c>
      <c r="Y5" t="s">
        <v>64</v>
      </c>
    </row>
  </sheetData>
  <mergeCells count="2">
    <mergeCell ref="G1:H1"/>
    <mergeCell ref="I1:L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夜雨</cp:lastModifiedBy>
  <dcterms:created xsi:type="dcterms:W3CDTF">2015-06-05T18:19:00Z</dcterms:created>
  <dcterms:modified xsi:type="dcterms:W3CDTF">2018-07-10T01:02:34Z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